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45" windowHeight="10935" tabRatio="709" firstSheet="26" activeTab="31"/>
  </bookViews>
  <sheets>
    <sheet name="Catatan" sheetId="1" r:id="rId1"/>
    <sheet name="35.07.103.1" sheetId="2" r:id="rId2"/>
    <sheet name="35.07.103.2" sheetId="3" r:id="rId3"/>
    <sheet name="35.07.103.3" sheetId="4" r:id="rId4"/>
    <sheet name="35.07.103.4" sheetId="5" r:id="rId5"/>
    <sheet name="35.07.103.5" sheetId="6" r:id="rId6"/>
    <sheet name="35.07.103.6" sheetId="7" r:id="rId7"/>
    <sheet name="35.07.103.7" sheetId="8" r:id="rId8"/>
    <sheet name="35.07.103.8" sheetId="9" r:id="rId9"/>
    <sheet name="35.07.103.9" sheetId="10" r:id="rId10"/>
    <sheet name="35.07.103.10" sheetId="11" r:id="rId11"/>
    <sheet name="35.07.103.11" sheetId="12" r:id="rId12"/>
    <sheet name="35.07.103.12" sheetId="13" r:id="rId13"/>
    <sheet name="35.07.103.13" sheetId="14" r:id="rId14"/>
    <sheet name="35.07.103.14" sheetId="15" r:id="rId15"/>
    <sheet name="35.07.103.15" sheetId="16" r:id="rId16"/>
    <sheet name="35.07.103.16" sheetId="17" r:id="rId17"/>
    <sheet name="35.07.103.17" sheetId="18" r:id="rId18"/>
    <sheet name="35.07.103.18" sheetId="19" r:id="rId19"/>
    <sheet name="35.07.103.19" sheetId="20" r:id="rId20"/>
    <sheet name="35.07.103.20" sheetId="21" r:id="rId21"/>
    <sheet name="35.07.103.21" sheetId="22" r:id="rId22"/>
    <sheet name="35.07.103.22" sheetId="23" r:id="rId23"/>
    <sheet name="35.07.103.23" sheetId="24" r:id="rId24"/>
    <sheet name="35.07.103.24" sheetId="25" r:id="rId25"/>
    <sheet name="35.07.103.25" sheetId="26" r:id="rId26"/>
    <sheet name="35.07.103.26" sheetId="27" r:id="rId27"/>
    <sheet name="35.07.103.27" sheetId="28" r:id="rId28"/>
    <sheet name="35.07.103.28" sheetId="29" r:id="rId29"/>
    <sheet name="35.07.103.29" sheetId="30" r:id="rId30"/>
    <sheet name="35.07.103.30" sheetId="31" r:id="rId31"/>
    <sheet name="35.07.103.31" sheetId="32" r:id="rId32"/>
    <sheet name="35.07.103.32" sheetId="33" r:id="rId33"/>
    <sheet name="Permintaan Data Baru Tahun 2021" sheetId="34" r:id="rId34"/>
    <sheet name="35" sheetId="35" r:id="rId35"/>
    <sheet name="36" sheetId="36" r:id="rId36"/>
    <sheet name="37" sheetId="37" r:id="rId37"/>
    <sheet name="Permintaan Data Baru Tahun 2022" sheetId="38" r:id="rId38"/>
  </sheets>
  <definedNames>
    <definedName name="_xlnm.Print_Titles" localSheetId="15">'35.07.103.15'!$3:$4</definedName>
    <definedName name="_xlnm.Print_Titles" localSheetId="22">'35.07.103.22'!$A:$B</definedName>
    <definedName name="_xlnm.Print_Titles" localSheetId="23">'35.07.103.23'!$A:$B</definedName>
  </definedNames>
  <calcPr fullCalcOnLoad="1"/>
</workbook>
</file>

<file path=xl/sharedStrings.xml><?xml version="1.0" encoding="utf-8"?>
<sst xmlns="http://schemas.openxmlformats.org/spreadsheetml/2006/main" count="1468" uniqueCount="341">
  <si>
    <t>sumber: Dinas Kesehatan</t>
  </si>
  <si>
    <t>Jenis Fasilitas</t>
  </si>
  <si>
    <t>Tahun</t>
  </si>
  <si>
    <t>Rumah Sakit</t>
  </si>
  <si>
    <t>Rumah Bersalin</t>
  </si>
  <si>
    <t>Puskesmas</t>
  </si>
  <si>
    <t>Posyandu</t>
  </si>
  <si>
    <t>Klinik/Balai Kesehatan</t>
  </si>
  <si>
    <t>Polindes</t>
  </si>
  <si>
    <t>Jumlah</t>
  </si>
  <si>
    <t>Kecamatan</t>
  </si>
  <si>
    <t>Donomulyo</t>
  </si>
  <si>
    <t>Kalipare</t>
  </si>
  <si>
    <t>Pagak</t>
  </si>
  <si>
    <t>Sumbermanjing Kulon</t>
  </si>
  <si>
    <t>Bantur</t>
  </si>
  <si>
    <t>Wonokerto</t>
  </si>
  <si>
    <t>Gedangan</t>
  </si>
  <si>
    <t>Sitiarjo</t>
  </si>
  <si>
    <t>Sumbermanjing</t>
  </si>
  <si>
    <t>Dampit</t>
  </si>
  <si>
    <t>Pamotan</t>
  </si>
  <si>
    <t>Tirtoyudo</t>
  </si>
  <si>
    <t>Ampelgading</t>
  </si>
  <si>
    <t>Poncokusumo</t>
  </si>
  <si>
    <t>Wajak</t>
  </si>
  <si>
    <t>Turen</t>
  </si>
  <si>
    <t>Bululawang</t>
  </si>
  <si>
    <t>Gondanglegi</t>
  </si>
  <si>
    <t>Ketawang</t>
  </si>
  <si>
    <t>Pagelaran</t>
  </si>
  <si>
    <t>Kepanjen</t>
  </si>
  <si>
    <t>Sumberpucung</t>
  </si>
  <si>
    <t>Kromengan</t>
  </si>
  <si>
    <t>Ngajum</t>
  </si>
  <si>
    <t>Wonosari</t>
  </si>
  <si>
    <t>Wagir</t>
  </si>
  <si>
    <t>Pakisaji</t>
  </si>
  <si>
    <t>Tajinan</t>
  </si>
  <si>
    <t>Tumpang</t>
  </si>
  <si>
    <t>Pakis</t>
  </si>
  <si>
    <t>Jabung</t>
  </si>
  <si>
    <t>Lawang</t>
  </si>
  <si>
    <t>Singosari</t>
  </si>
  <si>
    <t>Ardimulyo</t>
  </si>
  <si>
    <t>Karangploso</t>
  </si>
  <si>
    <t>Dau</t>
  </si>
  <si>
    <t>Pujon</t>
  </si>
  <si>
    <t>Ngantang</t>
  </si>
  <si>
    <t>Kasembon</t>
  </si>
  <si>
    <t>Unit Kerja</t>
  </si>
  <si>
    <t>Dokter Gigi</t>
  </si>
  <si>
    <t>Sumber: Dinas Kesehatan</t>
  </si>
  <si>
    <t>Dokter Spesialis</t>
  </si>
  <si>
    <t>Dokter Umum</t>
  </si>
  <si>
    <t>Institusi Diknakes/Diklat</t>
  </si>
  <si>
    <t>Sarana Kesehatan Lain</t>
  </si>
  <si>
    <t>No</t>
  </si>
  <si>
    <t>Jenis Imunisasi</t>
  </si>
  <si>
    <t>BCG</t>
  </si>
  <si>
    <t>DPT</t>
  </si>
  <si>
    <t>Polio</t>
  </si>
  <si>
    <t>Hepatitis B</t>
  </si>
  <si>
    <t>Campak</t>
  </si>
  <si>
    <t>HB &lt; 24 Jam</t>
  </si>
  <si>
    <t>HB 0-7 hari</t>
  </si>
  <si>
    <t>Peringkat</t>
  </si>
  <si>
    <t>Jenis Penyakit</t>
  </si>
  <si>
    <t>Banyak Kasus</t>
  </si>
  <si>
    <t>Sumber: Dinas Kehatan</t>
  </si>
  <si>
    <t>Bayi Lahir</t>
  </si>
  <si>
    <t>BBLR/LBW</t>
  </si>
  <si>
    <t>Gizi Buruk</t>
  </si>
  <si>
    <t>Dirujuk</t>
  </si>
  <si>
    <t>Kunjungan</t>
  </si>
  <si>
    <t>Mendapat Fe</t>
  </si>
  <si>
    <t>K1</t>
  </si>
  <si>
    <t>K4</t>
  </si>
  <si>
    <t>Kurang Energi Kronis</t>
  </si>
  <si>
    <t>HIV/AIDS</t>
  </si>
  <si>
    <t>IMS</t>
  </si>
  <si>
    <t>DBD</t>
  </si>
  <si>
    <t>Diare</t>
  </si>
  <si>
    <t>TB</t>
  </si>
  <si>
    <t>Malaria</t>
  </si>
  <si>
    <t>Indikator</t>
  </si>
  <si>
    <t>Angka Kematian Bayi (AKB)</t>
  </si>
  <si>
    <t>Angka Kelangsungan Hidup Bayi (AKHB)</t>
  </si>
  <si>
    <t>Angka Harapan Hidup (AHH)</t>
  </si>
  <si>
    <t>Angka Kematian Ibu (AKI)</t>
  </si>
  <si>
    <t>Sumber : Dinas Kesehatan Kab. Malang</t>
  </si>
  <si>
    <t>No.</t>
  </si>
  <si>
    <t>Uraian</t>
  </si>
  <si>
    <t>Jumlah Balita Gizi Baik</t>
  </si>
  <si>
    <t>Jumlah Balita Gizi Buruk</t>
  </si>
  <si>
    <t>Jumlah Posyandu</t>
  </si>
  <si>
    <t>Rasio Posyandu dengan balita</t>
  </si>
  <si>
    <t>Jumlah Desa Siaga Aktif</t>
  </si>
  <si>
    <t>Sumber: Dinas Kesehatan Kab.Malang</t>
  </si>
  <si>
    <t>Kondisi</t>
  </si>
  <si>
    <t>Baik</t>
  </si>
  <si>
    <t>Tidak Baik</t>
  </si>
  <si>
    <t>Jumlah Pelayanan Balita Gizi Buruk</t>
  </si>
  <si>
    <t>Jumlah Pelayanan Anak Balita Paripurna</t>
  </si>
  <si>
    <t>Jenis Obat</t>
  </si>
  <si>
    <t>Jumlah Kebutuhan Obat</t>
  </si>
  <si>
    <t>Jumlah Ketersediaan Obat</t>
  </si>
  <si>
    <t>Persentase Ketersediaan Obat</t>
  </si>
  <si>
    <t xml:space="preserve">Jumlah  </t>
  </si>
  <si>
    <t>Pelayanan Neonatal K1</t>
  </si>
  <si>
    <t>Pelayanan Atenatal K4</t>
  </si>
  <si>
    <t>Bersalin di Fasilitas Kesehatan</t>
  </si>
  <si>
    <t>Pelayanan Nifas</t>
  </si>
  <si>
    <t>Pelayanan Dengan Lila &lt; 23,5 Cm</t>
  </si>
  <si>
    <t>Pelayanan Penderita (KEK)</t>
  </si>
  <si>
    <t xml:space="preserve"> Ibu Hamil Kurang Darah</t>
  </si>
  <si>
    <t>Jumlah Bayi Umur 6 Bulan Kurang Asi Ekslusif</t>
  </si>
  <si>
    <t>Jumlah Bayi Baru Lahir mendapat (IMD)</t>
  </si>
  <si>
    <t>Jumlah Bayi Berat Badan Lahir Rendah</t>
  </si>
  <si>
    <t>Angka Kematian Ibu</t>
  </si>
  <si>
    <t>Angka Kematian Bayi</t>
  </si>
  <si>
    <t>Jumlah Ibu Hamil</t>
  </si>
  <si>
    <t>Puskesmas Pembantu</t>
  </si>
  <si>
    <t>Posyandu Pratama</t>
  </si>
  <si>
    <t>Posyandu Madya</t>
  </si>
  <si>
    <t>Posyandu Purnama</t>
  </si>
  <si>
    <t>Posyandu Mandiri</t>
  </si>
  <si>
    <t>Pos Kesehatan Desa</t>
  </si>
  <si>
    <t>Albendazol</t>
  </si>
  <si>
    <t>Amoxicillin 500 mg</t>
  </si>
  <si>
    <t>Amoxicillin</t>
  </si>
  <si>
    <t>Deksametason</t>
  </si>
  <si>
    <t>Diazepam 5 mg/Ml</t>
  </si>
  <si>
    <t>Epinefrin (Adrenalin) 0,1% (sebagai HCL)</t>
  </si>
  <si>
    <t>Fitomenadion (Vitamin K)</t>
  </si>
  <si>
    <t>Furosemid 40 mg  / HCT</t>
  </si>
  <si>
    <t>Garam Oralit</t>
  </si>
  <si>
    <t xml:space="preserve">Glibenklamid / Metformin </t>
  </si>
  <si>
    <t>Kaptopril</t>
  </si>
  <si>
    <t>Magnesium Sulfat 20%</t>
  </si>
  <si>
    <t>Metilergometrin Maleat inj  0,200 mg-1 ml</t>
  </si>
  <si>
    <t>Obat Anti Tuberculosis Dewasa</t>
  </si>
  <si>
    <t>Oksitosin</t>
  </si>
  <si>
    <t>Paracetamol 500 mg</t>
  </si>
  <si>
    <t>Tablet Tambah Darah</t>
  </si>
  <si>
    <t>Vaksin BCG</t>
  </si>
  <si>
    <t>Vaksin TT</t>
  </si>
  <si>
    <t>Vaksin DPT/DPT-HB/DPT-HB-Hib</t>
  </si>
  <si>
    <t>Dinas Kesehatan Kabupaten Malang</t>
  </si>
  <si>
    <t>-</t>
  </si>
  <si>
    <t>PUSKESMAS</t>
  </si>
  <si>
    <t>STUNTING (SANGAT PENDEK+PENDEK)</t>
  </si>
  <si>
    <t>JUMLAH YANG DIUKUR</t>
  </si>
  <si>
    <t>PREVALENSI STUNTING</t>
  </si>
  <si>
    <t>TOTAL</t>
  </si>
  <si>
    <t>Sumber : Dinas Kesehatan</t>
  </si>
  <si>
    <t>Sumbermanjing Wetan</t>
  </si>
  <si>
    <t xml:space="preserve">Pakis </t>
  </si>
  <si>
    <t>Agustus 2020</t>
  </si>
  <si>
    <t>Pondok Bersalin Desa (Polindes)</t>
  </si>
  <si>
    <t>Mohon tidak merubah format tabel, dan perhatikan urutan Nomor Kecamatan (format sudah sesuai dengan Permendagri No. 72 Tahun 2019 Tentang Kode dan Data Wilayah Administrasi Pemerintahan)</t>
  </si>
  <si>
    <t>Sembuh</t>
  </si>
  <si>
    <t>Meninggal</t>
  </si>
  <si>
    <t>Kasus Aktif</t>
  </si>
  <si>
    <t>Total Kasus</t>
  </si>
  <si>
    <t>JUMLAH</t>
  </si>
  <si>
    <t>Bulan</t>
  </si>
  <si>
    <t>Maret 2020</t>
  </si>
  <si>
    <t>April 2020</t>
  </si>
  <si>
    <t xml:space="preserve">Unit Kerja </t>
  </si>
  <si>
    <t xml:space="preserve">Dokter </t>
  </si>
  <si>
    <t xml:space="preserve">Tenaga Medis </t>
  </si>
  <si>
    <t xml:space="preserve">Tenaga Non Medis </t>
  </si>
  <si>
    <t>Perawat</t>
  </si>
  <si>
    <t>Bidan</t>
  </si>
  <si>
    <t xml:space="preserve">Ahli Gizi </t>
  </si>
  <si>
    <t xml:space="preserve">Farmasi </t>
  </si>
  <si>
    <t>Teknisi Medis</t>
  </si>
  <si>
    <t>Sanitasi</t>
  </si>
  <si>
    <t xml:space="preserve">KesMas </t>
  </si>
  <si>
    <t xml:space="preserve">Tenaga Kesehatan </t>
  </si>
  <si>
    <t>Jenis Penolong</t>
  </si>
  <si>
    <t>Non Tenaga Kesehatan</t>
  </si>
  <si>
    <t>Maret 2021</t>
  </si>
  <si>
    <t>Mei 2020</t>
  </si>
  <si>
    <t>Juni 2020</t>
  </si>
  <si>
    <t>Juli 2020</t>
  </si>
  <si>
    <t>September 2020</t>
  </si>
  <si>
    <t>Oktober 2020</t>
  </si>
  <si>
    <t>November 2020</t>
  </si>
  <si>
    <t>Desember 2020</t>
  </si>
  <si>
    <t>Januari 2021</t>
  </si>
  <si>
    <t>Februari 2021</t>
  </si>
  <si>
    <t>Sangat Pendek</t>
  </si>
  <si>
    <t>Pendek</t>
  </si>
  <si>
    <t>Stunting</t>
  </si>
  <si>
    <t>Ibu Hamil</t>
  </si>
  <si>
    <t>Kematian Ibu Akibat Melahirkan</t>
  </si>
  <si>
    <t>Kelahiran Hidup</t>
  </si>
  <si>
    <t>Bayi yang di lahirkan</t>
  </si>
  <si>
    <t>Kematian Bayi</t>
  </si>
  <si>
    <t>Tahun 2020</t>
  </si>
  <si>
    <t>Tahun 2021</t>
  </si>
  <si>
    <t>Mei</t>
  </si>
  <si>
    <t>Jumlah Pelayanan Kesehatan Usia Lanjut di Puskesmas</t>
  </si>
  <si>
    <t>April 2021</t>
  </si>
  <si>
    <t>L</t>
  </si>
  <si>
    <t>P</t>
  </si>
  <si>
    <t xml:space="preserve">JUMLAH </t>
  </si>
  <si>
    <t>60+</t>
  </si>
  <si>
    <t>Kelompok Umur (Tahun)</t>
  </si>
  <si>
    <t>Mei 2021</t>
  </si>
  <si>
    <t>Juni 2021</t>
  </si>
  <si>
    <t>Mar</t>
  </si>
  <si>
    <t>Apr</t>
  </si>
  <si>
    <t>Jun</t>
  </si>
  <si>
    <t>Jul</t>
  </si>
  <si>
    <t>Agust</t>
  </si>
  <si>
    <t>Sept</t>
  </si>
  <si>
    <t>Okt</t>
  </si>
  <si>
    <t>Nov</t>
  </si>
  <si>
    <t>Des</t>
  </si>
  <si>
    <t>Jan</t>
  </si>
  <si>
    <t>Feb</t>
  </si>
  <si>
    <t>Agustus 2021</t>
  </si>
  <si>
    <t>Data Masyarakat Tervaksinasi Covid-19 Tahap 1 dan 2</t>
  </si>
  <si>
    <t>September 2021</t>
  </si>
  <si>
    <t>Oktober 2021</t>
  </si>
  <si>
    <t>November 2021</t>
  </si>
  <si>
    <t>Desember 2021</t>
  </si>
  <si>
    <t>Februari 2022</t>
  </si>
  <si>
    <t>Agustus 2022</t>
  </si>
  <si>
    <t>0-3</t>
  </si>
  <si>
    <t>3-7</t>
  </si>
  <si>
    <t>7-13</t>
  </si>
  <si>
    <t>13-16</t>
  </si>
  <si>
    <t>16-19</t>
  </si>
  <si>
    <t>19-31</t>
  </si>
  <si>
    <t>31-46</t>
  </si>
  <si>
    <t>46-60</t>
  </si>
  <si>
    <t>Jumlah Kasus Baru Covid-19</t>
  </si>
  <si>
    <t>Keterkaitan Angka Kesembuhan (Cure Rate) dan Angka Keberhasilan Pengobatan (Succes Rate) Kasus TB</t>
  </si>
  <si>
    <t>Permintaan Data Baru Tahun 2021</t>
  </si>
  <si>
    <t>Juli 2021</t>
  </si>
  <si>
    <t>Aug</t>
  </si>
  <si>
    <t>Tabel 3.3.32 Perkembangan Kasus Positif Covid-19 Per Akhir Bulan Menurut Kecamatan di Kabupaten Malang</t>
  </si>
  <si>
    <t>Luar Kab.Malang</t>
  </si>
  <si>
    <t>3.3.25 Jumlah Kasus Covid-19 per 31 Agustus 2021 Menurut Kecamatan di Kabupaten Malang</t>
  </si>
  <si>
    <t>Tabel 3.3.26 Banyaknya Kasus Baru Covid-19 Setiap Akhir Bulan di Kabupaten Malang</t>
  </si>
  <si>
    <t>Indeks Dinas Kesehatan Kabupaten Malang</t>
  </si>
  <si>
    <t>Kasus DBD di Kabupaten Malang</t>
  </si>
  <si>
    <t>Perkembangan Sarana Dinas Kesehatan di Kabupaten Malang</t>
  </si>
  <si>
    <t xml:space="preserve">Jumlah Penderita Penyakit Menular </t>
  </si>
  <si>
    <t>Jumlah Penderita Wabah Muntaber</t>
  </si>
  <si>
    <t>Jumlah Penderita Wabah Demam Berdarah</t>
  </si>
  <si>
    <t>Jumlah Penderita Wabah Infeksi Saluran Pernafasan</t>
  </si>
  <si>
    <t>Jumlah Penderita Wabah Campak</t>
  </si>
  <si>
    <t>Jumlah Penderita Penyakit Lainnya</t>
  </si>
  <si>
    <t>Jumlah Penduduk Meninggal Akibat Penyakit Menular</t>
  </si>
  <si>
    <t>Jumlah Penduduk Meninggal Akibat Wabah Muntaber</t>
  </si>
  <si>
    <t>Jumlah Penduduk Meninggal Akibat Wabah Demam Berdarah</t>
  </si>
  <si>
    <t>Jumlah Penduduk Meninggal Akibat Wabah Infeksi Saluran Pernafasan</t>
  </si>
  <si>
    <t>Jumlah Penduduk Meninggal Akibat Wabah Campak</t>
  </si>
  <si>
    <t>Jumlah Penduduk Meninggal Akibat Wabah Malaria</t>
  </si>
  <si>
    <t>Jumlah Penduduk Meninggal Akibat Wabah HIV/AIDS</t>
  </si>
  <si>
    <t>Jumlah Penduduk Meninggal Akibat Wabah Lainnya</t>
  </si>
  <si>
    <t>Jumlah Penduduk Meninggal Akibat Gizi Buruk</t>
  </si>
  <si>
    <t>Jumlah Penduduk Meninggal Akibat Penyakit Lainnya</t>
  </si>
  <si>
    <t>Pemberian Makanan Pendamping ASI Pada Anak Usia 6-24 Bulan</t>
  </si>
  <si>
    <t>Neonatus Dengan Komplikasi Yang Ditangani</t>
  </si>
  <si>
    <t>Jumlah Balita Kurus Yang Mendapat Makanan Tambahan</t>
  </si>
  <si>
    <t>Jumlah Bayi Yang Mendapat Imunisasi</t>
  </si>
  <si>
    <t>Angka Kematian Balita</t>
  </si>
  <si>
    <t>Angka Kematian Balita Usia 0-4 Tahun</t>
  </si>
  <si>
    <t>Jumlah Rumah Saki</t>
  </si>
  <si>
    <t>Rumah Sakit Umum Daerah</t>
  </si>
  <si>
    <t>Jumlah Rumah Sakit Umum Daerah Tipe A</t>
  </si>
  <si>
    <t>Jumlah Rumah Sakit Umum Daerah Tipe B</t>
  </si>
  <si>
    <t>Jumlah Rumah Sakit Umum Daerah Tipe C</t>
  </si>
  <si>
    <t>Jumlah Rumah Sakit Umum Daerah Tipe D</t>
  </si>
  <si>
    <t>Rumah Sakit Umum Daerah Tipe E</t>
  </si>
  <si>
    <t>Jumlah Rumah Sakit Bersalin Tipe E</t>
  </si>
  <si>
    <t>Jumlah Rumah Sakit Jiwa Tipe E</t>
  </si>
  <si>
    <t>Jumlah Rumah Sakit Mata Tipe E</t>
  </si>
  <si>
    <t>Jumlah Rumah Sakit Kusta Tipe E</t>
  </si>
  <si>
    <t>Jumlah Rumah Sakit Ketergantungan Obat Tipe E</t>
  </si>
  <si>
    <t>Jumlah Rumah Sakit Swasta</t>
  </si>
  <si>
    <t>Rumah Sakit Umum Pusat (RSUP)</t>
  </si>
  <si>
    <t>Puskesmas/Pustu/Poliklinik/Posyandu/Pos Kesehatan Desa</t>
  </si>
  <si>
    <t>Puskesmas/Pustu/Poliklinik/Posyandu/Pos Kesehatan Desa : Jumlah Puskesmas Non Rawat Inap</t>
  </si>
  <si>
    <t>Puskesmas/Pustu/Poliklinik/Posyandu/Pos Kesehatan Desa : Jumlah Puskesmas Rawat Inap</t>
  </si>
  <si>
    <t>Puskesmas/Pustu/Poliklinik/Posyandu/Pos Kesehatan Desa  : Jumlah Poliklinik</t>
  </si>
  <si>
    <t>Jumlah Apoteker</t>
  </si>
  <si>
    <t>Jumlah Tenaga Psikologi Klinis</t>
  </si>
  <si>
    <t>Jumlah Tenaga Promosi Kesehatan Dan Ilmu Prilaku</t>
  </si>
  <si>
    <t>Jumlah Pembimbing Kesehatan Kerja</t>
  </si>
  <si>
    <t>Jumlah Tenaga Administrasi Dan Kebijakan Kesehatan</t>
  </si>
  <si>
    <t>Jumlah Tenaga Kesehatan Reproduksi Dan Keluarga</t>
  </si>
  <si>
    <t>Jumlah Tenaga Kesehatan Lingkungan</t>
  </si>
  <si>
    <t>Jumlah Tenaga Sanitasi Lingkungan</t>
  </si>
  <si>
    <t>Jumlah Entomolog Kesehatan</t>
  </si>
  <si>
    <t>Jumlah Mikrobiolog Kesehatan</t>
  </si>
  <si>
    <t>Tenaga Gizi : Jumlah Dietisien</t>
  </si>
  <si>
    <t>Jumlah Tenaga Kesehatan Tradisional Ramuan</t>
  </si>
  <si>
    <t>Jumlah Tenaga Kesehatan Tradisional Ketrampilan</t>
  </si>
  <si>
    <t>Tahun 2022</t>
  </si>
  <si>
    <t>Permintaan Data Baru Tahun 2022</t>
  </si>
  <si>
    <r>
      <t xml:space="preserve">  </t>
    </r>
    <r>
      <rPr>
        <b/>
        <sz val="11"/>
        <color indexed="8"/>
        <rFont val="Arial"/>
        <family val="2"/>
      </rPr>
      <t>Jumlah Balita</t>
    </r>
  </si>
  <si>
    <t>35.07.103.1 Banyaknya Fasilitas Kesehatan di Kabupaten Malang</t>
  </si>
  <si>
    <t>35.07.103.2 Banyaknya Tenaga Medis Kesehatan Menurut Unit Kerja di Kabupaten Malang</t>
  </si>
  <si>
    <t>35.07.103.3 Banyaknya Tenaga Kesehatan Non Medis Menurut Unit Kerja di Kabupaten Malang</t>
  </si>
  <si>
    <t>35.07.103.4 Data Stunting Menurut Kategori Di Puskesmas Kabupaten Malang</t>
  </si>
  <si>
    <t xml:space="preserve">35.07.103.5 Prevalensi Stunting Di Kabupaten Malang </t>
  </si>
  <si>
    <t>35.07.103.6 Banyaknya Dokter Spesialis, Dokter Umum, dan Dokter Gigi di Sarana Pelayanan Kesehatan di Kabupaten Malang</t>
  </si>
  <si>
    <t>35.07.103.7 Banyaknya Kelahiran Menurut Jenis Penolong Kelahiran di Kabupaten Malang</t>
  </si>
  <si>
    <t>35.07.103.8 Jumlah Kasus 10 Penyakit Terbanyak di Kab Malang 2022</t>
  </si>
  <si>
    <t>35.07.103.9 Jumlah Bayi Lahir, Bayi Berat Badan Rendah (BBLR), BBLR Dirujuk, dan Gizi Buruk di Kabupaten Malang</t>
  </si>
  <si>
    <t>35.07.103.10 Jumlah Ibu Hamil, Melakukan Kunjungan K1, Melakukan Kunjungan K4, KEK, dan Mendapat Tablet Zat Besi (Fe) di Kabupaten Malang</t>
  </si>
  <si>
    <t>35.07.103.11 Angka Kematian Bayi (AKB), Angka Kelangsungan Hidup Bayi (AKHB) dan Angka Harapan Hidup (AHH) Kabupaten Malang</t>
  </si>
  <si>
    <t>35.07.103.13 Cakupan Desa Siaga Aktif berstrata PURI di Kabupaten Malang</t>
  </si>
  <si>
    <t xml:space="preserve">35.07.103.14 Cakupan Gedung Puskesmas/Pustu menurut Kondisi di Kabupaten Malang </t>
  </si>
  <si>
    <t xml:space="preserve">Sumber : Dinas Kesehatan </t>
  </si>
  <si>
    <t>35.07.103.12 Balita Gizi Baik dan Buruk di Kabupaten Malang</t>
  </si>
  <si>
    <t xml:space="preserve">35.07.103.15 Cakupan Pelayanan Kesehatan Usia Lanjut di Puskesmas di Kabupaten Malang </t>
  </si>
  <si>
    <t>35.07.103.16 Cakupan Pelayanan Balita di Kabupaten Malang</t>
  </si>
  <si>
    <t xml:space="preserve">35.07.103.17 Jumlah Kunjungan Puskesmas di Kabupaten Malang </t>
  </si>
  <si>
    <t>35.07.103.18 Pelayanan dan Perawatan Bayi di Kabupaten Malang</t>
  </si>
  <si>
    <t>35.07.103.19 Ketersediaan Obat di Kabupaten Malang</t>
  </si>
  <si>
    <t xml:space="preserve">35.07.103.20 Jumlah Angka Kematian Ibu di Kabupaten Malang </t>
  </si>
  <si>
    <t xml:space="preserve">35.07.103.21 Jumlah Angka Kematian Bayi di Kabupaten Malang </t>
  </si>
  <si>
    <t xml:space="preserve">35.07.103.22 Banyaknya Rumah Sakit, Puskesmas, dan Puskesmas Pembantu Menurut Kecamatan di Kabupaten Malang </t>
  </si>
  <si>
    <t>35.07.103.23 Banyaknya Klinik, Polindes dan Pos Kesehatan Desa Menurut Kecamatan di Kabupaten Malang</t>
  </si>
  <si>
    <t>35.07.103.24 Jumlah Penderita Gizi Buruk di Kabupaten Malang</t>
  </si>
  <si>
    <t>35.07.103.25 Jumlah Penderita Sakit Jiwa di Kabupaten Malang</t>
  </si>
  <si>
    <t xml:space="preserve">35.07.103.26 Banyaknya Posyandu menurut Jenisnya di Kabupaten Malang </t>
  </si>
  <si>
    <t>35.07.103.27 Banyaknya Pelayanan dan Perawatan Ibu Hamil di Kabupaten Malang</t>
  </si>
  <si>
    <t xml:space="preserve">35.07.103.28 Banyaknya Kasus HIV AIDS dan IMS Menurut Kecamatan di Kabupaten Malang </t>
  </si>
  <si>
    <t>35.07.103.29 Banyaknya Kasus DBD dan Malaria Menurut Kecamatan di Kabupaten Malang</t>
  </si>
  <si>
    <t xml:space="preserve">35.07.103.30 Banyaknya Kasus Diare dan Tuberkolosis Menurut Kecamatan di Kabupaten Malang </t>
  </si>
  <si>
    <t xml:space="preserve">35.07.103.31 Kasus Covid-19 Berdasarkan Jenis Kelamin Dan Kelompok Umur Di Kabupaten Malang </t>
  </si>
  <si>
    <t xml:space="preserve">35.07.103.32 Banyaknya Balita yang Pernah Mendapat Imunisasi Menurut Jenis Imunisasi di Kabupaten Malang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</si>
</sst>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quot;Rp&quot;#,##0"/>
    <numFmt numFmtId="165" formatCode="&quot;Rp&quot;#,##0;[Red]\-&quot;Rp&quot;#,##0"/>
    <numFmt numFmtId="166" formatCode="&quot;Rp&quot;#,##0.00;\-&quot;Rp&quot;#,##0.00"/>
    <numFmt numFmtId="167" formatCode="&quot;Rp&quot;#,##0.00;[Red]\-&quot;Rp&quot;#,##0.00"/>
    <numFmt numFmtId="168" formatCode="_-&quot;Rp&quot;* #,##0_-;\-&quot;Rp&quot;* #,##0_-;_-&quot;Rp&quot;* &quot;-&quot;_-;_-@_-"/>
    <numFmt numFmtId="169" formatCode="_-* #,##0_-;\-* #,##0_-;_-* &quot;-&quot;_-;_-@_-"/>
    <numFmt numFmtId="170" formatCode="_-&quot;Rp&quot;* #,##0.00_-;\-&quot;Rp&quot;* #,##0.00_-;_-&quot;Rp&quot;* &quot;-&quot;??_-;_-@_-"/>
    <numFmt numFmtId="171" formatCode="_-* #,##0.00_-;\-* #,##0.00_-;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_(* #,##0_);_(* \(#,##0\);_(* &quot;-&quot;??_);_(@_)"/>
    <numFmt numFmtId="179" formatCode="_(* #,##0.00_);_(* \(#,##0.00\);_(* &quot;-&quot;_);_(@_)"/>
    <numFmt numFmtId="180" formatCode="_(* #,##0.0_);_(* \(#,##0.0\);_(* &quot;-&quot;_);_(@_)"/>
    <numFmt numFmtId="181" formatCode="_(* #,##0.000_);_(* \(#,##0.000\);_(* &quot;-&quot;_);_(@_)"/>
    <numFmt numFmtId="182" formatCode="0.0"/>
    <numFmt numFmtId="183" formatCode="0_);\(0\)"/>
    <numFmt numFmtId="184" formatCode="0.0%"/>
    <numFmt numFmtId="185" formatCode="[$-3809]dd\ mmmm\ yyyy"/>
    <numFmt numFmtId="186" formatCode="&quot;Yes&quot;;&quot;Yes&quot;;&quot;No&quot;"/>
    <numFmt numFmtId="187" formatCode="&quot;True&quot;;&quot;True&quot;;&quot;False&quot;"/>
    <numFmt numFmtId="188" formatCode="&quot;On&quot;;&quot;On&quot;;&quot;Off&quot;"/>
    <numFmt numFmtId="189" formatCode="[$€-2]\ #,##0.00_);[Red]\([$€-2]\ #,##0.00\)"/>
    <numFmt numFmtId="190" formatCode="[$-421]dd\ mmmm\ yyyy"/>
    <numFmt numFmtId="191" formatCode="[$-409]h:mm:ss\ AM/PM"/>
  </numFmts>
  <fonts count="61">
    <font>
      <sz val="11"/>
      <color theme="1"/>
      <name val="Calibri"/>
      <family val="2"/>
    </font>
    <font>
      <sz val="11"/>
      <color indexed="8"/>
      <name val="Calibri"/>
      <family val="2"/>
    </font>
    <font>
      <sz val="11"/>
      <name val="Arial"/>
      <family val="2"/>
    </font>
    <font>
      <b/>
      <sz val="11"/>
      <color indexed="8"/>
      <name val="Arial"/>
      <family val="2"/>
    </font>
    <font>
      <b/>
      <sz val="11"/>
      <name val="Arial"/>
      <family val="2"/>
    </font>
    <font>
      <sz val="8"/>
      <color indexed="8"/>
      <name val="Tahoma"/>
      <family val="0"/>
    </font>
    <font>
      <sz val="8"/>
      <color indexed="63"/>
      <name val="Tahoma"/>
      <family val="0"/>
    </font>
    <font>
      <b/>
      <sz val="7.35"/>
      <color indexed="63"/>
      <name val="Tahoma"/>
      <family val="0"/>
    </font>
    <font>
      <b/>
      <sz val="8"/>
      <color indexed="63"/>
      <name val="Tahoma"/>
      <family val="0"/>
    </font>
    <font>
      <sz val="7.35"/>
      <color indexed="63"/>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b/>
      <sz val="18"/>
      <color indexed="8"/>
      <name val="Calibri"/>
      <family val="2"/>
    </font>
    <font>
      <i/>
      <sz val="11"/>
      <color indexed="8"/>
      <name val="Calibri"/>
      <family val="0"/>
    </font>
    <font>
      <b/>
      <u val="single"/>
      <sz val="11"/>
      <color indexed="8"/>
      <name val="Calibri"/>
      <family val="0"/>
    </font>
    <font>
      <b/>
      <sz val="9.6"/>
      <color indexed="63"/>
      <name val="Tahoma"/>
      <family val="0"/>
    </font>
    <font>
      <sz val="10"/>
      <color indexed="8"/>
      <name val="Calibri"/>
      <family val="0"/>
    </font>
    <font>
      <b/>
      <sz val="10"/>
      <color indexed="8"/>
      <name val="Calibri"/>
      <family val="0"/>
    </font>
    <font>
      <b/>
      <u val="single"/>
      <sz val="10"/>
      <color indexed="8"/>
      <name val="Calibri"/>
      <family val="0"/>
    </font>
    <font>
      <sz val="9"/>
      <color indexed="8"/>
      <name val="Calibri"/>
      <family val="0"/>
    </font>
    <font>
      <b/>
      <sz val="9"/>
      <color indexed="8"/>
      <name val="Calibri"/>
      <family val="0"/>
    </font>
    <font>
      <b/>
      <u val="single"/>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1"/>
      <color theme="1"/>
      <name val="Arial"/>
      <family val="2"/>
    </font>
    <font>
      <b/>
      <sz val="18"/>
      <color theme="1"/>
      <name val="Calibri"/>
      <family val="2"/>
    </font>
    <font>
      <b/>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color indexed="63"/>
      </right>
      <top>
        <color indexed="63"/>
      </top>
      <bottom>
        <color indexed="63"/>
      </bottom>
    </border>
    <border>
      <left/>
      <right style="thin"/>
      <top style="thin"/>
      <bottom style="thin"/>
    </border>
    <border>
      <left style="thin"/>
      <right/>
      <top style="thin"/>
      <bottom style="thin"/>
    </border>
    <border>
      <left>
        <color indexed="63"/>
      </left>
      <right style="thin"/>
      <top style="thin"/>
      <bottom>
        <color indexed="63"/>
      </bottom>
    </border>
    <border>
      <left/>
      <right style="thin"/>
      <top/>
      <bottom/>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6">
    <xf numFmtId="0" fontId="0" fillId="0" borderId="0" xfId="0" applyFont="1" applyAlignment="1">
      <alignment/>
    </xf>
    <xf numFmtId="0" fontId="57" fillId="0" borderId="0" xfId="0" applyFont="1" applyAlignment="1">
      <alignment/>
    </xf>
    <xf numFmtId="0" fontId="58" fillId="0" borderId="0" xfId="0" applyFont="1" applyFill="1" applyAlignment="1">
      <alignment horizontal="center" vertical="center"/>
    </xf>
    <xf numFmtId="0" fontId="57" fillId="0" borderId="0" xfId="0" applyFont="1" applyBorder="1" applyAlignment="1">
      <alignment/>
    </xf>
    <xf numFmtId="0" fontId="58" fillId="0" borderId="0" xfId="0" applyFont="1" applyAlignment="1">
      <alignment vertical="center"/>
    </xf>
    <xf numFmtId="0" fontId="58" fillId="0" borderId="0" xfId="0" applyFont="1" applyAlignment="1">
      <alignment vertical="center" wrapText="1"/>
    </xf>
    <xf numFmtId="0" fontId="57"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horizontal="center" vertical="center"/>
    </xf>
    <xf numFmtId="0" fontId="58" fillId="33" borderId="10" xfId="0" applyFont="1" applyFill="1" applyBorder="1" applyAlignment="1">
      <alignment horizontal="center" vertical="center"/>
    </xf>
    <xf numFmtId="0" fontId="57" fillId="0" borderId="0" xfId="0" applyFont="1" applyBorder="1" applyAlignment="1">
      <alignment horizontal="center" vertical="center"/>
    </xf>
    <xf numFmtId="3" fontId="57" fillId="0" borderId="0" xfId="0" applyNumberFormat="1" applyFont="1" applyBorder="1" applyAlignment="1">
      <alignment horizontal="center" vertical="center"/>
    </xf>
    <xf numFmtId="0" fontId="58" fillId="0" borderId="10" xfId="0" applyFont="1" applyBorder="1" applyAlignment="1">
      <alignment horizontal="center" vertical="center"/>
    </xf>
    <xf numFmtId="3" fontId="58" fillId="0" borderId="10" xfId="0" applyNumberFormat="1" applyFont="1" applyBorder="1" applyAlignment="1">
      <alignment horizontal="center" vertical="center"/>
    </xf>
    <xf numFmtId="0" fontId="57" fillId="0" borderId="0" xfId="0" applyFont="1" applyAlignment="1">
      <alignment horizontal="center"/>
    </xf>
    <xf numFmtId="0" fontId="57" fillId="0" borderId="11" xfId="0" applyFont="1" applyFill="1" applyBorder="1" applyAlignment="1">
      <alignment horizontal="center" vertical="center"/>
    </xf>
    <xf numFmtId="0" fontId="57" fillId="0" borderId="0" xfId="0" applyFont="1" applyFill="1" applyBorder="1" applyAlignment="1">
      <alignment vertical="top" wrapText="1"/>
    </xf>
    <xf numFmtId="0" fontId="57" fillId="0" borderId="0" xfId="0" applyFont="1" applyFill="1" applyBorder="1" applyAlignment="1">
      <alignment/>
    </xf>
    <xf numFmtId="49" fontId="58" fillId="33" borderId="10" xfId="0" applyNumberFormat="1" applyFont="1" applyFill="1" applyBorder="1" applyAlignment="1">
      <alignment horizontal="center" vertical="center"/>
    </xf>
    <xf numFmtId="49" fontId="58" fillId="33" borderId="12" xfId="0" applyNumberFormat="1" applyFont="1" applyFill="1" applyBorder="1" applyAlignment="1">
      <alignment horizontal="center" vertical="center"/>
    </xf>
    <xf numFmtId="49" fontId="58" fillId="33" borderId="13" xfId="0" applyNumberFormat="1" applyFont="1" applyFill="1" applyBorder="1" applyAlignment="1">
      <alignment horizontal="center" vertical="center"/>
    </xf>
    <xf numFmtId="0" fontId="58" fillId="0" borderId="0" xfId="0" applyFont="1" applyFill="1" applyBorder="1" applyAlignment="1">
      <alignment horizontal="center" vertical="center"/>
    </xf>
    <xf numFmtId="1" fontId="57" fillId="0" borderId="0" xfId="0" applyNumberFormat="1" applyFont="1" applyBorder="1" applyAlignment="1">
      <alignment horizontal="center" vertical="center"/>
    </xf>
    <xf numFmtId="1" fontId="57" fillId="0" borderId="0" xfId="0" applyNumberFormat="1" applyFont="1" applyFill="1" applyBorder="1" applyAlignment="1">
      <alignment vertical="center"/>
    </xf>
    <xf numFmtId="3" fontId="57" fillId="0" borderId="0" xfId="43" applyNumberFormat="1" applyFont="1" applyBorder="1" applyAlignment="1">
      <alignment horizontal="center" vertical="center"/>
    </xf>
    <xf numFmtId="0" fontId="57" fillId="0" borderId="0" xfId="0" applyFont="1" applyBorder="1" applyAlignment="1">
      <alignment horizontal="center"/>
    </xf>
    <xf numFmtId="0" fontId="57" fillId="0" borderId="14" xfId="0" applyFont="1" applyBorder="1" applyAlignment="1">
      <alignment horizontal="center"/>
    </xf>
    <xf numFmtId="0" fontId="57" fillId="0" borderId="15" xfId="0" applyFont="1" applyBorder="1" applyAlignment="1">
      <alignment horizontal="center"/>
    </xf>
    <xf numFmtId="0" fontId="57" fillId="0" borderId="11" xfId="0" applyFont="1" applyBorder="1" applyAlignment="1">
      <alignment horizontal="center"/>
    </xf>
    <xf numFmtId="0" fontId="58" fillId="0" borderId="10" xfId="0" applyFont="1" applyBorder="1" applyAlignment="1">
      <alignment vertical="center"/>
    </xf>
    <xf numFmtId="3" fontId="58" fillId="0" borderId="10" xfId="43" applyNumberFormat="1" applyFont="1" applyBorder="1" applyAlignment="1">
      <alignment horizontal="center" vertical="center"/>
    </xf>
    <xf numFmtId="3" fontId="58" fillId="0" borderId="12" xfId="43" applyNumberFormat="1" applyFont="1" applyBorder="1" applyAlignment="1">
      <alignment horizontal="center" vertical="center"/>
    </xf>
    <xf numFmtId="3" fontId="58" fillId="0" borderId="13" xfId="43" applyNumberFormat="1" applyFont="1" applyBorder="1" applyAlignment="1">
      <alignment horizontal="center" vertical="center"/>
    </xf>
    <xf numFmtId="0" fontId="58" fillId="0" borderId="0" xfId="0" applyFont="1" applyBorder="1" applyAlignment="1">
      <alignment/>
    </xf>
    <xf numFmtId="0" fontId="58" fillId="0" borderId="0" xfId="0" applyFont="1" applyBorder="1" applyAlignment="1">
      <alignment horizontal="center"/>
    </xf>
    <xf numFmtId="1" fontId="58" fillId="0" borderId="0" xfId="0" applyNumberFormat="1"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vertical="center"/>
    </xf>
    <xf numFmtId="17" fontId="57" fillId="0" borderId="0" xfId="0" applyNumberFormat="1" applyFont="1" applyBorder="1" applyAlignment="1">
      <alignment/>
    </xf>
    <xf numFmtId="3" fontId="57" fillId="0" borderId="0" xfId="43" applyNumberFormat="1" applyFont="1" applyFill="1" applyBorder="1" applyAlignment="1">
      <alignment horizontal="center" vertical="center"/>
    </xf>
    <xf numFmtId="0" fontId="58" fillId="33" borderId="10" xfId="0" applyFont="1" applyFill="1" applyBorder="1" applyAlignment="1">
      <alignment horizontal="center" vertical="center" wrapText="1"/>
    </xf>
    <xf numFmtId="49" fontId="57" fillId="0" borderId="0" xfId="0" applyNumberFormat="1" applyFont="1" applyFill="1" applyBorder="1" applyAlignment="1">
      <alignment vertical="center"/>
    </xf>
    <xf numFmtId="3" fontId="57" fillId="0" borderId="0" xfId="43" applyNumberFormat="1" applyFont="1" applyBorder="1" applyAlignment="1">
      <alignment horizontal="center"/>
    </xf>
    <xf numFmtId="3" fontId="57" fillId="0" borderId="0" xfId="0" applyNumberFormat="1" applyFont="1" applyFill="1" applyBorder="1" applyAlignment="1">
      <alignment horizontal="center"/>
    </xf>
    <xf numFmtId="3" fontId="57" fillId="0" borderId="0" xfId="0" applyNumberFormat="1" applyFont="1" applyBorder="1" applyAlignment="1">
      <alignment horizontal="center"/>
    </xf>
    <xf numFmtId="0" fontId="57" fillId="0" borderId="0" xfId="0" applyFont="1" applyFill="1" applyBorder="1" applyAlignment="1">
      <alignment horizontal="center" vertical="center"/>
    </xf>
    <xf numFmtId="0" fontId="57" fillId="0" borderId="0" xfId="0" applyFont="1" applyFill="1" applyBorder="1" applyAlignment="1">
      <alignment horizontal="center" vertical="center" wrapText="1"/>
    </xf>
    <xf numFmtId="3" fontId="57" fillId="0" borderId="0" xfId="43" applyNumberFormat="1" applyFont="1" applyFill="1" applyBorder="1" applyAlignment="1">
      <alignment horizontal="center"/>
    </xf>
    <xf numFmtId="0" fontId="58" fillId="33" borderId="16" xfId="0" applyFont="1" applyFill="1" applyBorder="1" applyAlignment="1">
      <alignment horizontal="center" vertical="center"/>
    </xf>
    <xf numFmtId="0" fontId="58" fillId="33" borderId="17" xfId="0" applyFont="1" applyFill="1" applyBorder="1" applyAlignment="1">
      <alignment horizontal="center" vertical="center"/>
    </xf>
    <xf numFmtId="1" fontId="57" fillId="0" borderId="0" xfId="0" applyNumberFormat="1" applyFont="1" applyFill="1" applyBorder="1" applyAlignment="1">
      <alignment horizontal="center" vertical="center"/>
    </xf>
    <xf numFmtId="0" fontId="57" fillId="0" borderId="0" xfId="0" applyFont="1" applyBorder="1" applyAlignment="1">
      <alignment/>
    </xf>
    <xf numFmtId="1" fontId="57" fillId="0" borderId="0" xfId="0" applyNumberFormat="1" applyFont="1" applyBorder="1" applyAlignment="1">
      <alignment/>
    </xf>
    <xf numFmtId="3" fontId="57" fillId="0" borderId="0" xfId="0" applyNumberFormat="1" applyFont="1" applyBorder="1" applyAlignment="1">
      <alignment/>
    </xf>
    <xf numFmtId="0" fontId="57" fillId="0" borderId="0" xfId="0" applyFont="1" applyBorder="1" applyAlignment="1">
      <alignment horizontal="left" vertical="center" wrapText="1"/>
    </xf>
    <xf numFmtId="3" fontId="57" fillId="0" borderId="0" xfId="43" applyNumberFormat="1" applyFont="1" applyBorder="1" applyAlignment="1">
      <alignment horizontal="center" vertical="center" wrapText="1"/>
    </xf>
    <xf numFmtId="3" fontId="58" fillId="0" borderId="10" xfId="43" applyNumberFormat="1" applyFont="1" applyBorder="1" applyAlignment="1">
      <alignment horizontal="center" vertical="center" wrapText="1"/>
    </xf>
    <xf numFmtId="0" fontId="58" fillId="0" borderId="0" xfId="0" applyFont="1" applyBorder="1" applyAlignment="1">
      <alignment horizontal="center" vertical="center"/>
    </xf>
    <xf numFmtId="0" fontId="57" fillId="0" borderId="0" xfId="0" applyFont="1" applyBorder="1" applyAlignment="1">
      <alignment horizontal="left" vertical="center"/>
    </xf>
    <xf numFmtId="49" fontId="58" fillId="33" borderId="10" xfId="0" applyNumberFormat="1" applyFont="1" applyFill="1" applyBorder="1" applyAlignment="1">
      <alignment vertical="center"/>
    </xf>
    <xf numFmtId="0" fontId="57" fillId="0" borderId="0" xfId="0" applyFont="1" applyBorder="1" applyAlignment="1">
      <alignment vertical="center"/>
    </xf>
    <xf numFmtId="0" fontId="58" fillId="0" borderId="0" xfId="0" applyFont="1" applyBorder="1" applyAlignment="1">
      <alignment vertical="center"/>
    </xf>
    <xf numFmtId="1" fontId="58" fillId="0" borderId="10" xfId="0" applyNumberFormat="1" applyFont="1" applyBorder="1" applyAlignment="1">
      <alignment horizontal="center" vertical="center"/>
    </xf>
    <xf numFmtId="0" fontId="58" fillId="0" borderId="0" xfId="0" applyFont="1" applyFill="1" applyBorder="1" applyAlignment="1">
      <alignment vertical="center"/>
    </xf>
    <xf numFmtId="1" fontId="58" fillId="0" borderId="0" xfId="0" applyNumberFormat="1" applyFont="1" applyFill="1" applyBorder="1" applyAlignment="1">
      <alignment horizontal="center" vertical="center"/>
    </xf>
    <xf numFmtId="3" fontId="57" fillId="34" borderId="0" xfId="0" applyNumberFormat="1" applyFont="1" applyFill="1" applyBorder="1" applyAlignment="1">
      <alignment horizontal="center" vertical="center"/>
    </xf>
    <xf numFmtId="0" fontId="57" fillId="0" borderId="0" xfId="0" applyFont="1" applyBorder="1" applyAlignment="1">
      <alignment vertical="center" wrapText="1"/>
    </xf>
    <xf numFmtId="0" fontId="57" fillId="0" borderId="17" xfId="0" applyFont="1" applyBorder="1" applyAlignment="1">
      <alignment horizontal="center" vertical="center"/>
    </xf>
    <xf numFmtId="0" fontId="57" fillId="0" borderId="17" xfId="0" applyFont="1" applyBorder="1" applyAlignment="1">
      <alignment vertical="center"/>
    </xf>
    <xf numFmtId="0" fontId="57" fillId="0" borderId="0" xfId="0" applyFont="1" applyBorder="1" applyAlignment="1">
      <alignment horizontal="center" vertical="top"/>
    </xf>
    <xf numFmtId="0" fontId="58" fillId="0" borderId="0" xfId="0" applyFont="1" applyFill="1" applyBorder="1" applyAlignment="1">
      <alignment/>
    </xf>
    <xf numFmtId="0" fontId="57" fillId="0" borderId="10" xfId="0" applyFont="1" applyBorder="1" applyAlignment="1">
      <alignment vertical="center"/>
    </xf>
    <xf numFmtId="0" fontId="58" fillId="0" borderId="10" xfId="0" applyFont="1" applyFill="1" applyBorder="1" applyAlignment="1">
      <alignment vertical="center"/>
    </xf>
    <xf numFmtId="3" fontId="58" fillId="0" borderId="10" xfId="43" applyNumberFormat="1" applyFont="1" applyFill="1" applyBorder="1" applyAlignment="1">
      <alignment horizontal="center" vertical="center"/>
    </xf>
    <xf numFmtId="3" fontId="58" fillId="0" borderId="10" xfId="0" applyNumberFormat="1" applyFont="1" applyFill="1" applyBorder="1" applyAlignment="1">
      <alignment horizontal="center" vertical="center"/>
    </xf>
    <xf numFmtId="37" fontId="57" fillId="0" borderId="0" xfId="0" applyNumberFormat="1" applyFont="1" applyAlignment="1">
      <alignment/>
    </xf>
    <xf numFmtId="4" fontId="57" fillId="0" borderId="17" xfId="0" applyNumberFormat="1" applyFont="1" applyBorder="1" applyAlignment="1">
      <alignment horizontal="center" vertical="center"/>
    </xf>
    <xf numFmtId="0" fontId="57" fillId="0" borderId="17" xfId="0" applyFont="1" applyFill="1" applyBorder="1" applyAlignment="1">
      <alignment horizontal="center" vertical="center"/>
    </xf>
    <xf numFmtId="0" fontId="57" fillId="0" borderId="17" xfId="0" applyFont="1" applyFill="1" applyBorder="1" applyAlignment="1">
      <alignment vertical="center"/>
    </xf>
    <xf numFmtId="0" fontId="58" fillId="0" borderId="17" xfId="0" applyFont="1" applyBorder="1" applyAlignment="1">
      <alignment horizontal="center" vertical="center"/>
    </xf>
    <xf numFmtId="0" fontId="57" fillId="0" borderId="17" xfId="0" applyFont="1" applyBorder="1" applyAlignment="1">
      <alignment/>
    </xf>
    <xf numFmtId="3" fontId="57" fillId="0" borderId="17" xfId="0" applyNumberFormat="1" applyFont="1" applyBorder="1" applyAlignment="1">
      <alignment horizontal="center" vertical="center"/>
    </xf>
    <xf numFmtId="0" fontId="57" fillId="0" borderId="0" xfId="0" applyFont="1" applyBorder="1" applyAlignment="1">
      <alignment horizontal="center" vertical="center" wrapText="1"/>
    </xf>
    <xf numFmtId="0" fontId="57" fillId="0" borderId="0" xfId="0" applyFont="1" applyFill="1" applyBorder="1" applyAlignment="1">
      <alignment vertical="center" wrapText="1"/>
    </xf>
    <xf numFmtId="0" fontId="57" fillId="0" borderId="17" xfId="0" applyFont="1" applyBorder="1" applyAlignment="1">
      <alignment horizontal="center" vertical="center" wrapText="1"/>
    </xf>
    <xf numFmtId="0" fontId="57" fillId="0" borderId="17" xfId="0" applyFont="1" applyBorder="1" applyAlignment="1">
      <alignment vertical="center" wrapText="1"/>
    </xf>
    <xf numFmtId="3" fontId="57" fillId="0" borderId="17" xfId="43" applyNumberFormat="1" applyFont="1" applyBorder="1" applyAlignment="1">
      <alignment horizontal="center" vertical="center" wrapText="1"/>
    </xf>
    <xf numFmtId="0" fontId="2" fillId="0" borderId="0" xfId="0" applyFont="1" applyBorder="1" applyAlignment="1">
      <alignment/>
    </xf>
    <xf numFmtId="0" fontId="4" fillId="33" borderId="1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3" fontId="4" fillId="0" borderId="10" xfId="0" applyNumberFormat="1" applyFont="1" applyBorder="1" applyAlignment="1">
      <alignment horizontal="center" vertical="center" wrapText="1"/>
    </xf>
    <xf numFmtId="0" fontId="57" fillId="0" borderId="0" xfId="0" applyFont="1" applyFill="1" applyBorder="1" applyAlignment="1">
      <alignment vertical="center"/>
    </xf>
    <xf numFmtId="0" fontId="58" fillId="33" borderId="10" xfId="0" applyFont="1" applyFill="1" applyBorder="1" applyAlignment="1">
      <alignment vertical="center"/>
    </xf>
    <xf numFmtId="3" fontId="57" fillId="0" borderId="0" xfId="0" applyNumberFormat="1" applyFont="1" applyAlignment="1">
      <alignment horizontal="center"/>
    </xf>
    <xf numFmtId="3" fontId="57" fillId="0" borderId="0" xfId="0" applyNumberFormat="1" applyFont="1" applyAlignment="1">
      <alignment horizontal="center" vertical="center"/>
    </xf>
    <xf numFmtId="184" fontId="57" fillId="0" borderId="0" xfId="0" applyNumberFormat="1" applyFont="1" applyAlignment="1">
      <alignment horizontal="center" vertical="center"/>
    </xf>
    <xf numFmtId="184" fontId="57" fillId="0" borderId="0" xfId="0" applyNumberFormat="1" applyFont="1" applyAlignment="1">
      <alignment horizontal="center"/>
    </xf>
    <xf numFmtId="184" fontId="57" fillId="0" borderId="0" xfId="0" applyNumberFormat="1" applyFont="1" applyBorder="1" applyAlignment="1">
      <alignment horizontal="center" vertical="center"/>
    </xf>
    <xf numFmtId="184" fontId="57" fillId="0" borderId="0" xfId="0" applyNumberFormat="1" applyFont="1" applyBorder="1" applyAlignment="1">
      <alignment horizontal="center"/>
    </xf>
    <xf numFmtId="184" fontId="57" fillId="0" borderId="17" xfId="0" applyNumberFormat="1" applyFont="1" applyBorder="1" applyAlignment="1">
      <alignment horizontal="center" vertical="center"/>
    </xf>
    <xf numFmtId="184" fontId="57" fillId="0" borderId="17" xfId="0" applyNumberFormat="1" applyFont="1" applyBorder="1" applyAlignment="1">
      <alignment horizontal="center"/>
    </xf>
    <xf numFmtId="10" fontId="58" fillId="0" borderId="10" xfId="0" applyNumberFormat="1" applyFont="1" applyBorder="1" applyAlignment="1">
      <alignment horizontal="center" vertical="center"/>
    </xf>
    <xf numFmtId="37" fontId="57" fillId="0" borderId="0" xfId="0" applyNumberFormat="1" applyFont="1" applyBorder="1" applyAlignment="1">
      <alignment horizontal="center" vertical="center"/>
    </xf>
    <xf numFmtId="37" fontId="58" fillId="0" borderId="10" xfId="0" applyNumberFormat="1" applyFont="1" applyBorder="1" applyAlignment="1">
      <alignment horizontal="center" vertical="center"/>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9" fillId="11" borderId="0" xfId="0" applyFont="1" applyFill="1" applyAlignment="1">
      <alignment horizontal="center" vertical="center" wrapText="1"/>
    </xf>
    <xf numFmtId="0" fontId="58" fillId="33" borderId="10" xfId="0" applyFont="1" applyFill="1" applyBorder="1" applyAlignment="1">
      <alignment horizontal="center" vertical="center"/>
    </xf>
    <xf numFmtId="0" fontId="58" fillId="0" borderId="0" xfId="0" applyFont="1" applyBorder="1" applyAlignment="1">
      <alignment horizontal="center" vertical="center" wrapText="1"/>
    </xf>
    <xf numFmtId="0" fontId="57" fillId="0" borderId="0" xfId="0" applyFont="1" applyBorder="1" applyAlignment="1">
      <alignment horizontal="center" vertical="center"/>
    </xf>
    <xf numFmtId="0" fontId="58" fillId="33" borderId="10" xfId="0" applyFont="1" applyFill="1" applyBorder="1" applyAlignment="1">
      <alignment horizontal="center" vertical="center" wrapText="1"/>
    </xf>
    <xf numFmtId="0" fontId="58" fillId="0" borderId="10" xfId="0" applyFont="1" applyBorder="1" applyAlignment="1">
      <alignment horizontal="center" vertical="center"/>
    </xf>
    <xf numFmtId="0" fontId="58" fillId="33" borderId="16"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6"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7" xfId="0" applyFont="1" applyFill="1" applyBorder="1" applyAlignment="1">
      <alignment horizontal="center" vertical="center"/>
    </xf>
    <xf numFmtId="0" fontId="58" fillId="0" borderId="18" xfId="0" applyFont="1" applyBorder="1" applyAlignment="1">
      <alignment horizontal="center" vertical="center" wrapText="1"/>
    </xf>
    <xf numFmtId="0" fontId="57" fillId="0" borderId="17" xfId="0" applyFont="1" applyBorder="1" applyAlignment="1">
      <alignment horizontal="center" vertical="center"/>
    </xf>
    <xf numFmtId="0" fontId="58" fillId="0" borderId="0" xfId="0" applyFont="1" applyBorder="1" applyAlignment="1">
      <alignment horizontal="center" vertical="center"/>
    </xf>
    <xf numFmtId="43" fontId="58" fillId="0" borderId="10" xfId="0" applyNumberFormat="1" applyFont="1" applyBorder="1" applyAlignment="1">
      <alignment horizontal="center" vertical="center"/>
    </xf>
    <xf numFmtId="0" fontId="58" fillId="0" borderId="0" xfId="0" applyFont="1" applyAlignment="1">
      <alignment horizontal="center"/>
    </xf>
    <xf numFmtId="0" fontId="57" fillId="0" borderId="17" xfId="0" applyFont="1" applyBorder="1" applyAlignment="1">
      <alignment horizontal="center"/>
    </xf>
    <xf numFmtId="0" fontId="57" fillId="0" borderId="0" xfId="0" applyFont="1" applyBorder="1" applyAlignment="1">
      <alignment horizontal="center"/>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57" fillId="0" borderId="0" xfId="0" applyFont="1" applyBorder="1" applyAlignment="1">
      <alignment horizontal="center" vertical="center" wrapText="1"/>
    </xf>
    <xf numFmtId="0" fontId="60" fillId="0" borderId="0" xfId="0" applyFont="1" applyAlignment="1">
      <alignment horizontal="center" vertical="center" wrapText="1"/>
    </xf>
    <xf numFmtId="0" fontId="58" fillId="0" borderId="0" xfId="0" applyFont="1" applyAlignment="1">
      <alignment horizontal="center" vertical="center" wrapText="1"/>
    </xf>
    <xf numFmtId="0" fontId="58" fillId="33" borderId="10" xfId="0" applyFont="1" applyFill="1" applyBorder="1" applyAlignment="1">
      <alignment horizontal="center"/>
    </xf>
    <xf numFmtId="0" fontId="58" fillId="0" borderId="10" xfId="0" applyFont="1" applyBorder="1" applyAlignment="1">
      <alignment horizontal="center" vertical="center" wrapText="1"/>
    </xf>
    <xf numFmtId="0" fontId="58" fillId="0" borderId="17" xfId="0" applyFont="1" applyBorder="1" applyAlignment="1">
      <alignment horizontal="center" vertical="center"/>
    </xf>
    <xf numFmtId="0" fontId="58" fillId="0" borderId="10" xfId="0" applyFont="1" applyFill="1" applyBorder="1" applyAlignment="1">
      <alignment horizontal="center" vertical="center"/>
    </xf>
    <xf numFmtId="49" fontId="58" fillId="33" borderId="10" xfId="0" applyNumberFormat="1" applyFont="1" applyFill="1" applyBorder="1" applyAlignment="1">
      <alignment horizontal="center" vertical="center"/>
    </xf>
    <xf numFmtId="0" fontId="58" fillId="0" borderId="17" xfId="0" applyFont="1" applyBorder="1" applyAlignment="1">
      <alignment horizontal="center" vertical="center" wrapText="1"/>
    </xf>
    <xf numFmtId="0" fontId="58" fillId="35" borderId="0" xfId="0" applyFont="1" applyFill="1" applyAlignment="1">
      <alignment horizontal="center" vertical="center"/>
    </xf>
    <xf numFmtId="0" fontId="58" fillId="0" borderId="0" xfId="0" applyFont="1" applyBorder="1" applyAlignment="1">
      <alignment horizontal="center"/>
    </xf>
    <xf numFmtId="0" fontId="58" fillId="0" borderId="17" xfId="0" applyFont="1" applyBorder="1" applyAlignment="1">
      <alignment horizontal="center"/>
    </xf>
    <xf numFmtId="1" fontId="58" fillId="33" borderId="0" xfId="0" applyNumberFormat="1"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2" xfId="0" applyFont="1" applyFill="1" applyBorder="1" applyAlignment="1">
      <alignment horizontal="center" vertical="center"/>
    </xf>
    <xf numFmtId="0" fontId="58"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_rels/chart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333333"/>
                </a:solidFill>
              </a:rPr>
              <a:t>Banyaknya Kelahiran Menurut Jenis Penolong Kelahiran di Kabupaten Malang</a:t>
            </a:r>
          </a:p>
        </c:rich>
      </c:tx>
      <c:layout>
        <c:manualLayout>
          <c:xMode val="factor"/>
          <c:yMode val="factor"/>
          <c:x val="-0.00425"/>
          <c:y val="-0.0115"/>
        </c:manualLayout>
      </c:layout>
      <c:spPr>
        <a:noFill/>
        <a:ln>
          <a:noFill/>
        </a:ln>
      </c:spPr>
    </c:title>
    <c:view3D>
      <c:rotX val="15"/>
      <c:rotY val="20"/>
      <c:depthPercent val="100"/>
      <c:rAngAx val="1"/>
    </c:view3D>
    <c:plotArea>
      <c:layout>
        <c:manualLayout>
          <c:xMode val="edge"/>
          <c:yMode val="edge"/>
          <c:x val="0.0205"/>
          <c:y val="0.15175"/>
          <c:w val="0.95625"/>
          <c:h val="0.73675"/>
        </c:manualLayout>
      </c:layout>
      <c:bar3DChart>
        <c:barDir val="bar"/>
        <c:grouping val="clustered"/>
        <c:varyColors val="0"/>
        <c:ser>
          <c:idx val="0"/>
          <c:order val="0"/>
          <c:tx>
            <c:v>'35.07.103.7'!#REF!</c:v>
          </c:tx>
          <c:spPr>
            <a:gradFill rotWithShape="1">
              <a:gsLst>
                <a:gs pos="0">
                  <a:srgbClr val="4472C4"/>
                </a:gs>
                <a:gs pos="64999">
                  <a:srgbClr val="FFFFFF"/>
                </a:gs>
                <a:gs pos="100000">
                  <a:srgbClr val="FFFFFF"/>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'35.07.103.7'!#REF!</c:f>
            </c:strRef>
          </c:cat>
          <c:val>
            <c:numRef>
              <c:f>'35.07.103.7'!#REF!</c:f>
            </c:numRef>
          </c:val>
          <c:shape val="cylinder"/>
        </c:ser>
        <c:ser>
          <c:idx val="1"/>
          <c:order val="1"/>
          <c:tx>
            <c:v>'35.07.103.7'!#REF!</c:v>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'35.07.103.7'!#REF!</c:f>
            </c:strRef>
          </c:cat>
          <c:val>
            <c:numRef>
              <c:f>'35.07.103.7'!#REF!</c:f>
            </c:numRef>
          </c:val>
          <c:shape val="box"/>
        </c:ser>
        <c:ser>
          <c:idx val="2"/>
          <c:order val="2"/>
          <c:tx>
            <c:v>'35.07.103.7'!#REF!</c:v>
          </c:tx>
          <c:spPr>
            <a:gradFill rotWithShape="1">
              <a:gsLst>
                <a:gs pos="0">
                  <a:srgbClr val="AB8100"/>
                </a:gs>
                <a:gs pos="48000">
                  <a:srgbClr val="FFC208"/>
                </a:gs>
                <a:gs pos="100000">
                  <a:srgbClr val="FFD96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'35.07.103.7'!#REF!</c:f>
            </c:numRef>
          </c:val>
          <c:shape val="box"/>
        </c:ser>
        <c:gapWidth val="219"/>
        <c:shape val="box"/>
        <c:axId val="24229499"/>
        <c:axId val="16738900"/>
      </c:bar3DChart>
      <c:catAx>
        <c:axId val="24229499"/>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defRPr>
            </a:pPr>
          </a:p>
        </c:txPr>
        <c:crossAx val="16738900"/>
        <c:crosses val="autoZero"/>
        <c:auto val="1"/>
        <c:lblOffset val="100"/>
        <c:tickLblSkip val="1"/>
        <c:noMultiLvlLbl val="0"/>
      </c:catAx>
      <c:valAx>
        <c:axId val="1673890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333333"/>
                </a:solidFill>
              </a:defRPr>
            </a:pPr>
          </a:p>
        </c:txPr>
        <c:crossAx val="24229499"/>
        <c:crossesAt val="1"/>
        <c:crossBetween val="between"/>
        <c:dispUnits/>
      </c:valAx>
      <c:spPr>
        <a:noFill/>
        <a:ln>
          <a:noFill/>
        </a:ln>
      </c:spPr>
    </c:plotArea>
    <c:legend>
      <c:legendPos val="b"/>
      <c:layout>
        <c:manualLayout>
          <c:xMode val="edge"/>
          <c:yMode val="edge"/>
          <c:x val="0.4575"/>
          <c:y val="0.93075"/>
          <c:w val="0.083"/>
          <c:h val="0.055"/>
        </c:manualLayout>
      </c:layout>
      <c:overlay val="0"/>
      <c:spPr>
        <a:noFill/>
        <a:ln w="3175">
          <a:noFill/>
        </a:ln>
      </c:spPr>
      <c:txPr>
        <a:bodyPr vert="horz" rot="0"/>
        <a:lstStyle/>
        <a:p>
          <a:pPr>
            <a:defRPr lang="en-US" cap="none" sz="735" b="0" i="0" u="none" baseline="0">
              <a:solidFill>
                <a:srgbClr val="333333"/>
              </a:solidFill>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BE5D6"/>
    </a:solidFill>
    <a:ln w="3175">
      <a:solidFill>
        <a:srgbClr val="C0C0C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333333"/>
                </a:solidFill>
              </a:rPr>
              <a:t>Banyaknya Rumah Sakit, Puskesmas, dan Puskesmas Pembantu di Kabupaten Malang </a:t>
            </a:r>
          </a:p>
        </c:rich>
      </c:tx>
      <c:layout>
        <c:manualLayout>
          <c:xMode val="factor"/>
          <c:yMode val="factor"/>
          <c:x val="-0.00275"/>
          <c:y val="-0.013"/>
        </c:manualLayout>
      </c:layout>
      <c:spPr>
        <a:noFill/>
        <a:ln>
          <a:noFill/>
        </a:ln>
      </c:spPr>
    </c:title>
    <c:plotArea>
      <c:layout>
        <c:manualLayout>
          <c:xMode val="edge"/>
          <c:yMode val="edge"/>
          <c:x val="0.3495"/>
          <c:y val="0.13425"/>
          <c:w val="0.59825"/>
          <c:h val="0.727"/>
        </c:manualLayout>
      </c:layout>
      <c:barChart>
        <c:barDir val="bar"/>
        <c:grouping val="clustered"/>
        <c:varyColors val="0"/>
        <c:ser>
          <c:idx val="0"/>
          <c:order val="0"/>
          <c:tx>
            <c:v>'35.07.103.22'!#REF!</c:v>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333333"/>
                    </a:solidFill>
                  </a:defRPr>
                </a:pPr>
              </a:p>
            </c:txPr>
            <c:dLblPos val="outEnd"/>
            <c:showLegendKey val="0"/>
            <c:showVal val="1"/>
            <c:showBubbleSize val="0"/>
            <c:showCatName val="0"/>
            <c:showSerName val="0"/>
            <c:showPercent val="0"/>
          </c:dLbls>
          <c:cat>
            <c:strRef>
              <c:f>'35.07.103.22'!#REF!</c:f>
            </c:strRef>
          </c:cat>
          <c:val>
            <c:numRef>
              <c:f>'35.07.103.22'!#REF!</c:f>
            </c:numRef>
          </c:val>
        </c:ser>
        <c:ser>
          <c:idx val="1"/>
          <c:order val="1"/>
          <c:tx>
            <c:v>'35.07.103.22'!#REF!</c:v>
          </c:tx>
          <c:spPr>
            <a:blipFill>
              <a:blip r:embed="rId2"/>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333333"/>
                    </a:solidFill>
                  </a:defRPr>
                </a:pPr>
              </a:p>
            </c:txPr>
            <c:dLblPos val="outEnd"/>
            <c:showLegendKey val="0"/>
            <c:showVal val="1"/>
            <c:showBubbleSize val="0"/>
            <c:showCatName val="0"/>
            <c:showSerName val="0"/>
            <c:showPercent val="0"/>
          </c:dLbls>
          <c:cat>
            <c:strRef>
              <c:f>'35.07.103.22'!#REF!</c:f>
            </c:strRef>
          </c:cat>
          <c:val>
            <c:numRef>
              <c:f>'35.07.103.22'!#REF!</c:f>
            </c:numRef>
          </c:val>
        </c:ser>
        <c:gapWidth val="182"/>
        <c:axId val="16432373"/>
        <c:axId val="13673630"/>
      </c:barChart>
      <c:catAx>
        <c:axId val="1643237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13673630"/>
        <c:crosses val="autoZero"/>
        <c:auto val="1"/>
        <c:lblOffset val="100"/>
        <c:tickLblSkip val="1"/>
        <c:noMultiLvlLbl val="0"/>
      </c:catAx>
      <c:valAx>
        <c:axId val="1367363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333333"/>
                </a:solidFill>
              </a:defRPr>
            </a:pPr>
          </a:p>
        </c:txPr>
        <c:crossAx val="16432373"/>
        <c:crossesAt val="1"/>
        <c:crossBetween val="between"/>
        <c:dispUnits/>
      </c:valAx>
      <c:spPr>
        <a:noFill/>
        <a:ln>
          <a:noFill/>
        </a:ln>
      </c:spPr>
    </c:plotArea>
    <c:legend>
      <c:legendPos val="b"/>
      <c:layout>
        <c:manualLayout>
          <c:xMode val="edge"/>
          <c:yMode val="edge"/>
          <c:x val="0.4625"/>
          <c:y val="0.9375"/>
          <c:w val="0.06675"/>
          <c:h val="0.0495"/>
        </c:manualLayout>
      </c:layout>
      <c:overlay val="0"/>
      <c:spPr>
        <a:noFill/>
        <a:ln w="3175">
          <a:noFill/>
        </a:ln>
      </c:spPr>
      <c:txPr>
        <a:bodyPr vert="horz" rot="0"/>
        <a:lstStyle/>
        <a:p>
          <a:pPr>
            <a:defRPr lang="en-US" cap="none" sz="735" b="1" i="0" u="none" baseline="0">
              <a:solidFill>
                <a:srgbClr val="333333"/>
              </a:solidFill>
            </a:defRPr>
          </a:pPr>
        </a:p>
      </c:txPr>
    </c:legend>
    <c:plotVisOnly val="1"/>
    <c:dispBlanksAs val="gap"/>
    <c:showDLblsOverMax val="0"/>
  </c:chart>
  <c:spPr>
    <a:solidFill>
      <a:srgbClr val="BDD7EE"/>
    </a:solidFill>
    <a:ln w="3175">
      <a:solidFill>
        <a:srgbClr val="C0C0C0"/>
      </a:solidFill>
    </a:ln>
  </c:spPr>
  <c:txPr>
    <a:bodyPr vert="horz" rot="0"/>
    <a:lstStyle/>
    <a:p>
      <a:pPr>
        <a:defRPr lang="en-US" cap="none" sz="800" b="0" i="0" u="none" baseline="0">
          <a:solidFill>
            <a:srgbClr val="000000"/>
          </a:solidFill>
        </a:defRPr>
      </a:pPr>
    </a:p>
  </c:txPr>
  <c:date1904 val="1"/>
</chartSpace>
</file>

<file path=xl/drawings/_rels/drawing2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0</xdr:rowOff>
    </xdr:from>
    <xdr:to>
      <xdr:col>13</xdr:col>
      <xdr:colOff>495300</xdr:colOff>
      <xdr:row>9</xdr:row>
      <xdr:rowOff>152400</xdr:rowOff>
    </xdr:to>
    <xdr:sp>
      <xdr:nvSpPr>
        <xdr:cNvPr id="1" name="TextBox 4"/>
        <xdr:cNvSpPr txBox="1">
          <a:spLocks noChangeArrowheads="1"/>
        </xdr:cNvSpPr>
      </xdr:nvSpPr>
      <xdr:spPr>
        <a:xfrm>
          <a:off x="2990850" y="942975"/>
          <a:ext cx="6581775" cy="1885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Fasilitas Kesehatan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2018-2022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3</xdr:col>
      <xdr:colOff>9525</xdr:colOff>
      <xdr:row>10</xdr:row>
      <xdr:rowOff>9525</xdr:rowOff>
    </xdr:from>
    <xdr:to>
      <xdr:col>13</xdr:col>
      <xdr:colOff>495300</xdr:colOff>
      <xdr:row>28</xdr:row>
      <xdr:rowOff>104775</xdr:rowOff>
    </xdr:to>
    <xdr:sp>
      <xdr:nvSpPr>
        <xdr:cNvPr id="2" name="TextBox 5"/>
        <xdr:cNvSpPr txBox="1">
          <a:spLocks noChangeArrowheads="1"/>
        </xdr:cNvSpPr>
      </xdr:nvSpPr>
      <xdr:spPr>
        <a:xfrm>
          <a:off x="2990850" y="2933700"/>
          <a:ext cx="6581775" cy="3581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Fasilitas Kesehatan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Fasilitas Kesehatan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Fasilitas Kesehatan yang terdiri dari 6 jenis fasilitas, yaitu rumah sakit, rumah bersalin, puskesmas, posyandu, klinik/balai kesehatan, dan polindes (pondok bersalin desa)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Rumah sakit, Rumah bersalin, Puskesmas, Posyandu, Klinik/Balai Kesehatan, Polindes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Jenis Fasilitas Kesehatan yakni </a:t>
          </a:r>
          <a:r>
            <a:rPr lang="en-US" cap="none" sz="1100" b="0" i="0" u="none" baseline="0">
              <a:solidFill>
                <a:srgbClr val="000000"/>
              </a:solidFill>
              <a:latin typeface="Calibri"/>
              <a:ea typeface="Calibri"/>
              <a:cs typeface="Calibri"/>
            </a:rPr>
            <a:t>Rumah sakit, Rumah bersalin, Puskesmas, Posyandu, Klinik/Balai Kesehatan, Polindes di Kabupaten Malang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133350</xdr:colOff>
      <xdr:row>17</xdr:row>
      <xdr:rowOff>38100</xdr:rowOff>
    </xdr:to>
    <xdr:sp>
      <xdr:nvSpPr>
        <xdr:cNvPr id="1" name="TextBox 3"/>
        <xdr:cNvSpPr txBox="1">
          <a:spLocks noChangeArrowheads="1"/>
        </xdr:cNvSpPr>
      </xdr:nvSpPr>
      <xdr:spPr>
        <a:xfrm>
          <a:off x="3181350" y="1752600"/>
          <a:ext cx="3619500" cy="20574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7</xdr:col>
      <xdr:colOff>9525</xdr:colOff>
      <xdr:row>2</xdr:row>
      <xdr:rowOff>0</xdr:rowOff>
    </xdr:from>
    <xdr:to>
      <xdr:col>16</xdr:col>
      <xdr:colOff>9525</xdr:colOff>
      <xdr:row>5</xdr:row>
      <xdr:rowOff>190500</xdr:rowOff>
    </xdr:to>
    <xdr:sp>
      <xdr:nvSpPr>
        <xdr:cNvPr id="2" name="TextBox 2"/>
        <xdr:cNvSpPr txBox="1">
          <a:spLocks noChangeArrowheads="1"/>
        </xdr:cNvSpPr>
      </xdr:nvSpPr>
      <xdr:spPr>
        <a:xfrm>
          <a:off x="7286625" y="657225"/>
          <a:ext cx="5486400"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Ibu Hamil, Melakukan Kunjungan K1, Melakukan Kunjungan K4, KEK, dan Mendapat Tablet Zat Besi (Fe)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2017-2022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7</xdr:col>
      <xdr:colOff>9525</xdr:colOff>
      <xdr:row>6</xdr:row>
      <xdr:rowOff>57150</xdr:rowOff>
    </xdr:from>
    <xdr:to>
      <xdr:col>16</xdr:col>
      <xdr:colOff>9525</xdr:colOff>
      <xdr:row>27</xdr:row>
      <xdr:rowOff>66675</xdr:rowOff>
    </xdr:to>
    <xdr:sp>
      <xdr:nvSpPr>
        <xdr:cNvPr id="3" name="TextBox 4"/>
        <xdr:cNvSpPr txBox="1">
          <a:spLocks noChangeArrowheads="1"/>
        </xdr:cNvSpPr>
      </xdr:nvSpPr>
      <xdr:spPr>
        <a:xfrm>
          <a:off x="7286625" y="1809750"/>
          <a:ext cx="5486400" cy="3933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Ibu Hamil, Melakukan Kunjungan K1, Melakukan Kunjungan K4, KEK, dan Mendapat Tablet Zat Besi (Fe)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Kehamilan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K1 yaitu kunjungan ibu hamil yang pertama kali pada masa kehamilan. K4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adalah pelayanan masa kehamilan untuk mendapatkan pelayanan antenatal.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KEK adalah masalah gizi yang disebabkan karena kekurangan asupan makanan dalam waktu yang cukup lama. Tablet zat besi (Fe) merupakan tablet mineral yang diperlukan oleh tubuh untuk pembentukan sel darah merah atau hemoglobin</a:t>
          </a:r>
          <a:r>
            <a:rPr lang="en-US" cap="none" sz="1100" b="0" i="0" u="none" baseline="0">
              <a:solidFill>
                <a:srgbClr val="000000"/>
              </a:solidFill>
              <a:latin typeface="Calibri"/>
              <a:ea typeface="Calibri"/>
              <a:cs typeface="Calibri"/>
            </a:rPr>
            <a:t> yang dibutuhkan oleh ibu hamil.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Ibu Hamil, Melakukan Kunjungan K1, Melakukan Kunjungan K4, KEK, dan Mendapat Tablet Zat Besi (Fe)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Ibu Hamil, Melakukan Kunjungan K1, Melakukan Kunjungan K4, KEK, dan Mendapat Tablet Zat Besi (Fe)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1752600</xdr:colOff>
      <xdr:row>9</xdr:row>
      <xdr:rowOff>28575</xdr:rowOff>
    </xdr:from>
    <xdr:to>
      <xdr:col>3</xdr:col>
      <xdr:colOff>371475</xdr:colOff>
      <xdr:row>20</xdr:row>
      <xdr:rowOff>123825</xdr:rowOff>
    </xdr:to>
    <xdr:sp>
      <xdr:nvSpPr>
        <xdr:cNvPr id="1" name="TextBox 3"/>
        <xdr:cNvSpPr txBox="1">
          <a:spLocks noChangeArrowheads="1"/>
        </xdr:cNvSpPr>
      </xdr:nvSpPr>
      <xdr:spPr>
        <a:xfrm>
          <a:off x="2152650" y="2352675"/>
          <a:ext cx="2457450" cy="2190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4</xdr:col>
      <xdr:colOff>9525</xdr:colOff>
      <xdr:row>2</xdr:row>
      <xdr:rowOff>0</xdr:rowOff>
    </xdr:from>
    <xdr:to>
      <xdr:col>20</xdr:col>
      <xdr:colOff>333375</xdr:colOff>
      <xdr:row>14</xdr:row>
      <xdr:rowOff>9525</xdr:rowOff>
    </xdr:to>
    <xdr:sp>
      <xdr:nvSpPr>
        <xdr:cNvPr id="2" name="TextBox 2"/>
        <xdr:cNvSpPr txBox="1">
          <a:spLocks noChangeArrowheads="1"/>
        </xdr:cNvSpPr>
      </xdr:nvSpPr>
      <xdr:spPr>
        <a:xfrm>
          <a:off x="4857750" y="800100"/>
          <a:ext cx="10077450"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Angka Kematian Bayi (AKB), Angka Kelangsungan Hidup Bayi (AKHB) dan Angka Harapan Hidup (AHH)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2018-2022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14</xdr:row>
      <xdr:rowOff>114300</xdr:rowOff>
    </xdr:from>
    <xdr:to>
      <xdr:col>20</xdr:col>
      <xdr:colOff>333375</xdr:colOff>
      <xdr:row>30</xdr:row>
      <xdr:rowOff>123825</xdr:rowOff>
    </xdr:to>
    <xdr:sp>
      <xdr:nvSpPr>
        <xdr:cNvPr id="3" name="TextBox 4"/>
        <xdr:cNvSpPr txBox="1">
          <a:spLocks noChangeArrowheads="1"/>
        </xdr:cNvSpPr>
      </xdr:nvSpPr>
      <xdr:spPr>
        <a:xfrm>
          <a:off x="4857750" y="3390900"/>
          <a:ext cx="10077450" cy="3057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AKB,</a:t>
          </a:r>
          <a:r>
            <a:rPr lang="en-US" cap="none" sz="1100" b="0" i="0" u="none" baseline="0">
              <a:solidFill>
                <a:srgbClr val="000000"/>
              </a:solidFill>
              <a:latin typeface="Calibri"/>
              <a:ea typeface="Calibri"/>
              <a:cs typeface="Calibri"/>
            </a:rPr>
            <a:t> AKHB, AHH, AKI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Kelahiran, Bayi, dan Ibu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AKB adalah banyaknya bayi yang meninggal sebelum mencapai umur 1 tahun. </a:t>
          </a:r>
          <a:r>
            <a:rPr lang="en-US" cap="none" sz="1100" b="0" i="0" u="none" baseline="0">
              <a:solidFill>
                <a:srgbClr val="000000"/>
              </a:solidFill>
              <a:latin typeface="Calibri"/>
              <a:ea typeface="Calibri"/>
              <a:cs typeface="Calibri"/>
            </a:rPr>
            <a:t>Angka kelangsungan hidup bayi = (1-angka kematian bayi). </a:t>
          </a:r>
          <a:r>
            <a:rPr lang="en-US" cap="none" sz="1100" b="0" i="0" u="none" baseline="0">
              <a:solidFill>
                <a:srgbClr val="000000"/>
              </a:solidFill>
              <a:latin typeface="Calibri"/>
              <a:ea typeface="Calibri"/>
              <a:cs typeface="Calibri"/>
            </a:rPr>
            <a:t>AHH ialah rata-rata perkiraan banyak tahun yang dapat ditempuh oleh seseorang sejak lahir. AHH mencerminkan derajat kesehatan suatu masyarakat. Angka Kematian Ibu (AKI) adalah banyaknya perempuan yang meninggal dari suatu penyebab kematian terkait dengan gangguan kehamilan atau penanganannya.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Float (bilangan desimal)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Angka Kematian Bayi (AKB)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Angka Kelangsungan Hidup Bayi (AKHB)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Angka Harapan Hidup (AHH)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Angka Kematian Ibu (AKI)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Angka Kematian Bayi (AKB), Angka Kelangsungan Hidup Bayi (AKHB) dan Angka Harapan Hidup (AHH)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38100</xdr:colOff>
      <xdr:row>31</xdr:row>
      <xdr:rowOff>161925</xdr:rowOff>
    </xdr:from>
    <xdr:to>
      <xdr:col>20</xdr:col>
      <xdr:colOff>371475</xdr:colOff>
      <xdr:row>63</xdr:row>
      <xdr:rowOff>28575</xdr:rowOff>
    </xdr:to>
    <xdr:sp>
      <xdr:nvSpPr>
        <xdr:cNvPr id="4" name="TextBox 5"/>
        <xdr:cNvSpPr txBox="1">
          <a:spLocks noChangeArrowheads="1"/>
        </xdr:cNvSpPr>
      </xdr:nvSpPr>
      <xdr:spPr>
        <a:xfrm>
          <a:off x="4886325" y="6677025"/>
          <a:ext cx="10086975" cy="596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AKB,</a:t>
          </a:r>
          <a:r>
            <a:rPr lang="en-US" cap="none" sz="1100" b="0" i="0" u="none" baseline="0">
              <a:solidFill>
                <a:srgbClr val="000000"/>
              </a:solidFill>
              <a:latin typeface="Calibri"/>
              <a:ea typeface="Calibri"/>
              <a:cs typeface="Calibri"/>
            </a:rPr>
            <a:t> AKHB, AHH, AKI
</a:t>
          </a:r>
          <a:r>
            <a:rPr lang="en-US" cap="none" sz="1100" b="0" i="0" u="none" baseline="0">
              <a:solidFill>
                <a:srgbClr val="000000"/>
              </a:solidFill>
              <a:latin typeface="Calibri"/>
              <a:ea typeface="Calibri"/>
              <a:cs typeface="Calibri"/>
            </a:rPr>
            <a:t>2. Konsep    : Kelahiran, Bayi, dan Ibu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Angka Kematian Bayi (AKB) adalah banyaknya bayi yang meninggal sebelum mencapai umur 1 tahun pada waktu tertentu per 1000 kelahiran hidup pada periode waktu yang sama. Angka kelangsungan hidup bayi = (1-angka kematian bayi). Angka Harapan Hidup saat Lahir (AHH) didefinisikan sebagai rata-rata perkiraan banyak tahun yang dapat ditempuh oleh seseorang sejak lahir. Angka Kematian Ibu (AKI) adalah banyaknya perempuan yang meninggal dari suatu penyebab kematian terkait dengan gangguan kehamilan atau penanganannya tanpa memperhitungkan lama kehamilan per 100.000 kelahiran hidup.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AKB = </a:t>
          </a:r>
          <a:r>
            <a:rPr lang="en-US" cap="none" sz="1100" b="0" i="0" u="none" baseline="0">
              <a:solidFill>
                <a:srgbClr val="000000"/>
              </a:solidFill>
              <a:latin typeface="Calibri"/>
              <a:ea typeface="Calibri"/>
              <a:cs typeface="Calibri"/>
            </a:rPr>
            <a:t>Jumlah penduduk yang meninggal pada umur &lt; 1 tahun pada waktu tertentu/Jumlah kelahiran hidup pada periode waktu yang sama*100%.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AKHB = 1-AKB. AKI = Jumlah kematian Ibu/Jumlah kelahiran hidup pada periode waktu yang sama*100%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Kabupaten
</a:t>
          </a:r>
          <a:r>
            <a:rPr lang="en-US" cap="none" sz="1100" b="0" i="0" u="none" baseline="0">
              <a:solidFill>
                <a:srgbClr val="000000"/>
              </a:solidFill>
              <a:latin typeface="Calibri"/>
              <a:ea typeface="Calibri"/>
              <a:cs typeface="Calibri"/>
            </a:rPr>
            <a:t>14. Apakah indikator dapat diakses umum  : Ya</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1476375</xdr:colOff>
      <xdr:row>9</xdr:row>
      <xdr:rowOff>133350</xdr:rowOff>
    </xdr:from>
    <xdr:to>
      <xdr:col>3</xdr:col>
      <xdr:colOff>447675</xdr:colOff>
      <xdr:row>20</xdr:row>
      <xdr:rowOff>171450</xdr:rowOff>
    </xdr:to>
    <xdr:sp>
      <xdr:nvSpPr>
        <xdr:cNvPr id="1" name="TextBox 3"/>
        <xdr:cNvSpPr txBox="1">
          <a:spLocks noChangeArrowheads="1"/>
        </xdr:cNvSpPr>
      </xdr:nvSpPr>
      <xdr:spPr>
        <a:xfrm>
          <a:off x="1933575" y="2162175"/>
          <a:ext cx="1924050" cy="213360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Mengetahui,
</a:t>
          </a:r>
          <a:r>
            <a:rPr lang="en-US" cap="none" sz="1000" b="1" i="0" u="none" baseline="0">
              <a:solidFill>
                <a:srgbClr val="000000"/>
              </a:solidFill>
              <a:latin typeface="Calibri"/>
              <a:ea typeface="Calibri"/>
              <a:cs typeface="Calibri"/>
            </a:rPr>
            <a:t>K</a:t>
          </a:r>
          <a:r>
            <a:rPr lang="en-US" cap="none" sz="1000" b="1" i="0" u="none" baseline="0">
              <a:solidFill>
                <a:srgbClr val="000000"/>
              </a:solidFill>
              <a:latin typeface="Calibri"/>
              <a:ea typeface="Calibri"/>
              <a:cs typeface="Calibri"/>
            </a:rPr>
            <a:t>EPALA DINAS KESEHATAN</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drg.  ARBANI  MUKTI  WIBOWO</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Pembina TK. I</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NIP</a:t>
          </a:r>
          <a:r>
            <a:rPr lang="en-US" cap="none" sz="1000" b="0" i="0" u="none" baseline="0">
              <a:solidFill>
                <a:srgbClr val="000000"/>
              </a:solidFill>
              <a:latin typeface="Calibri"/>
              <a:ea typeface="Calibri"/>
              <a:cs typeface="Calibri"/>
            </a:rPr>
            <a:t>. 19670125 199203</a:t>
          </a:r>
          <a:r>
            <a:rPr lang="en-US" cap="none" sz="1000" b="0" i="0" u="none" baseline="0">
              <a:solidFill>
                <a:srgbClr val="000000"/>
              </a:solidFill>
              <a:latin typeface="Calibri"/>
              <a:ea typeface="Calibri"/>
              <a:cs typeface="Calibri"/>
            </a:rPr>
            <a:t> 1 009</a:t>
          </a:r>
        </a:p>
      </xdr:txBody>
    </xdr:sp>
    <xdr:clientData/>
  </xdr:twoCellAnchor>
  <xdr:twoCellAnchor>
    <xdr:from>
      <xdr:col>4</xdr:col>
      <xdr:colOff>9525</xdr:colOff>
      <xdr:row>2</xdr:row>
      <xdr:rowOff>0</xdr:rowOff>
    </xdr:from>
    <xdr:to>
      <xdr:col>15</xdr:col>
      <xdr:colOff>523875</xdr:colOff>
      <xdr:row>14</xdr:row>
      <xdr:rowOff>57150</xdr:rowOff>
    </xdr:to>
    <xdr:sp>
      <xdr:nvSpPr>
        <xdr:cNvPr id="2" name="TextBox 2"/>
        <xdr:cNvSpPr txBox="1">
          <a:spLocks noChangeArrowheads="1"/>
        </xdr:cNvSpPr>
      </xdr:nvSpPr>
      <xdr:spPr>
        <a:xfrm>
          <a:off x="4029075" y="581025"/>
          <a:ext cx="7219950" cy="2457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Balita Gizi Baik dan Buruk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2018-2022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15</xdr:row>
      <xdr:rowOff>28575</xdr:rowOff>
    </xdr:from>
    <xdr:to>
      <xdr:col>15</xdr:col>
      <xdr:colOff>523875</xdr:colOff>
      <xdr:row>34</xdr:row>
      <xdr:rowOff>85725</xdr:rowOff>
    </xdr:to>
    <xdr:sp>
      <xdr:nvSpPr>
        <xdr:cNvPr id="3" name="TextBox 4"/>
        <xdr:cNvSpPr txBox="1">
          <a:spLocks noChangeArrowheads="1"/>
        </xdr:cNvSpPr>
      </xdr:nvSpPr>
      <xdr:spPr>
        <a:xfrm>
          <a:off x="4029075" y="3200400"/>
          <a:ext cx="7219950" cy="3676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Balita Gizi Baik dan Buruk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Gizi Balita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Balita gizi buruk atau malnutrisi adalah kondisi ketika anak tidak menerima nutrien, mineral, dan kalori yang cukup untuk membantu perkembangan organ vital. Gizi buruk akan berdampak pada pertumbuhan dan kesehatan anak.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Float (bilangan desimal)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Balita Gizi Baik, Balita Gizi Buruk,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Balita, Posyandu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Angka Kematian Bayi (AKB), Angka Kelangsungan Hidup Bayi (AKHB) dan Angka Harapan Hidup (AHH)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3</xdr:col>
      <xdr:colOff>600075</xdr:colOff>
      <xdr:row>35</xdr:row>
      <xdr:rowOff>123825</xdr:rowOff>
    </xdr:from>
    <xdr:to>
      <xdr:col>15</xdr:col>
      <xdr:colOff>514350</xdr:colOff>
      <xdr:row>67</xdr:row>
      <xdr:rowOff>133350</xdr:rowOff>
    </xdr:to>
    <xdr:sp>
      <xdr:nvSpPr>
        <xdr:cNvPr id="4" name="TextBox 5"/>
        <xdr:cNvSpPr txBox="1">
          <a:spLocks noChangeArrowheads="1"/>
        </xdr:cNvSpPr>
      </xdr:nvSpPr>
      <xdr:spPr>
        <a:xfrm>
          <a:off x="4010025" y="7105650"/>
          <a:ext cx="7229475" cy="6105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Rasio Posyandu dengan balita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Gizi Balita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Rasio Posyandu dengan balita ialah perbandingan antara jumlah posyandu dan balita yang dinyatakan dalam persentase. Rasio posyandu terhadap jumlah balita idealnya adalah 1 : 50, hal ini menunjukkan bahwa keberadaan posyandu termasuk memadai dalam melayani balita yang ada.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Rasio = Jumlah Posyandu/Jumlah balita*100%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Kabupaten
</a:t>
          </a:r>
          <a:r>
            <a:rPr lang="en-US" cap="none" sz="1100" b="0" i="0" u="none" baseline="0">
              <a:solidFill>
                <a:srgbClr val="000000"/>
              </a:solidFill>
              <a:latin typeface="Calibri"/>
              <a:ea typeface="Calibri"/>
              <a:cs typeface="Calibri"/>
            </a:rPr>
            <a:t>14. Apakah indikator dapat diakses umum  : Ya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46</xdr:row>
      <xdr:rowOff>0</xdr:rowOff>
    </xdr:from>
    <xdr:to>
      <xdr:col>3</xdr:col>
      <xdr:colOff>0</xdr:colOff>
      <xdr:row>57</xdr:row>
      <xdr:rowOff>38100</xdr:rowOff>
    </xdr:to>
    <xdr:sp>
      <xdr:nvSpPr>
        <xdr:cNvPr id="1" name="TextBox 3"/>
        <xdr:cNvSpPr txBox="1">
          <a:spLocks noChangeArrowheads="1"/>
        </xdr:cNvSpPr>
      </xdr:nvSpPr>
      <xdr:spPr>
        <a:xfrm>
          <a:off x="1419225" y="9839325"/>
          <a:ext cx="2933700" cy="21336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4</xdr:col>
      <xdr:colOff>9525</xdr:colOff>
      <xdr:row>1</xdr:row>
      <xdr:rowOff>133350</xdr:rowOff>
    </xdr:from>
    <xdr:to>
      <xdr:col>14</xdr:col>
      <xdr:colOff>180975</xdr:colOff>
      <xdr:row>13</xdr:row>
      <xdr:rowOff>152400</xdr:rowOff>
    </xdr:to>
    <xdr:sp>
      <xdr:nvSpPr>
        <xdr:cNvPr id="2" name="TextBox 6"/>
        <xdr:cNvSpPr txBox="1">
          <a:spLocks noChangeArrowheads="1"/>
        </xdr:cNvSpPr>
      </xdr:nvSpPr>
      <xdr:spPr>
        <a:xfrm>
          <a:off x="4972050" y="600075"/>
          <a:ext cx="6267450" cy="2514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Cakupan Desa Siaga Aktif berstrata PURI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14</xdr:row>
      <xdr:rowOff>85725</xdr:rowOff>
    </xdr:from>
    <xdr:to>
      <xdr:col>14</xdr:col>
      <xdr:colOff>180975</xdr:colOff>
      <xdr:row>29</xdr:row>
      <xdr:rowOff>123825</xdr:rowOff>
    </xdr:to>
    <xdr:sp>
      <xdr:nvSpPr>
        <xdr:cNvPr id="3" name="TextBox 7"/>
        <xdr:cNvSpPr txBox="1">
          <a:spLocks noChangeArrowheads="1"/>
        </xdr:cNvSpPr>
      </xdr:nvSpPr>
      <xdr:spPr>
        <a:xfrm>
          <a:off x="4972050" y="3257550"/>
          <a:ext cx="6267450"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Cakupan Desa Siaga Aktif berstrata</a:t>
          </a:r>
          <a:r>
            <a:rPr lang="en-US" cap="none" sz="1100" b="0" i="0" u="none" baseline="0">
              <a:solidFill>
                <a:srgbClr val="000000"/>
              </a:solidFill>
              <a:latin typeface="Calibri"/>
              <a:ea typeface="Calibri"/>
              <a:cs typeface="Calibri"/>
            </a:rPr>
            <a:t> PURI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Desa Siaga</a:t>
          </a:r>
          <a:r>
            <a:rPr lang="en-US" cap="none" sz="1100" b="0" i="0" u="none" baseline="0">
              <a:solidFill>
                <a:srgbClr val="000000"/>
              </a:solidFill>
              <a:latin typeface="Calibri"/>
              <a:ea typeface="Calibri"/>
              <a:cs typeface="Calibri"/>
            </a:rPr>
            <a:t> Aaktif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Suatu kelurahan/ desa dikatakan sebagai kelurahan/ desa siaga aktif jika : Penduduknya dapat mengakses pelayanan kesehatan dasar (yankesdas) setiap hari. Penduduknya dapat mengembangkan Upaya Kesehatan Bersumberdaya Masyarakat (UKBM)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Desa</a:t>
          </a:r>
          <a:r>
            <a:rPr lang="en-US" cap="none" sz="1100" b="0" i="0" u="none" baseline="0">
              <a:solidFill>
                <a:srgbClr val="000000"/>
              </a:solidFill>
              <a:latin typeface="Calibri"/>
              <a:ea typeface="Calibri"/>
              <a:cs typeface="Calibri"/>
            </a:rPr>
            <a:t> Siaga Aktif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desa</a:t>
          </a:r>
          <a:r>
            <a:rPr lang="en-US" cap="none" sz="1100" b="0" i="0" u="none" baseline="0">
              <a:solidFill>
                <a:srgbClr val="000000"/>
              </a:solidFill>
              <a:latin typeface="Calibri"/>
              <a:ea typeface="Calibri"/>
              <a:cs typeface="Calibri"/>
            </a:rPr>
            <a:t> siaga aktif berstrata PURI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0</xdr:colOff>
      <xdr:row>30</xdr:row>
      <xdr:rowOff>152400</xdr:rowOff>
    </xdr:from>
    <xdr:to>
      <xdr:col>14</xdr:col>
      <xdr:colOff>180975</xdr:colOff>
      <xdr:row>63</xdr:row>
      <xdr:rowOff>66675</xdr:rowOff>
    </xdr:to>
    <xdr:sp>
      <xdr:nvSpPr>
        <xdr:cNvPr id="4" name="TextBox 8"/>
        <xdr:cNvSpPr txBox="1">
          <a:spLocks noChangeArrowheads="1"/>
        </xdr:cNvSpPr>
      </xdr:nvSpPr>
      <xdr:spPr>
        <a:xfrm>
          <a:off x="4962525" y="6677025"/>
          <a:ext cx="6276975" cy="646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123825</xdr:rowOff>
    </xdr:from>
    <xdr:to>
      <xdr:col>4</xdr:col>
      <xdr:colOff>285750</xdr:colOff>
      <xdr:row>58</xdr:row>
      <xdr:rowOff>161925</xdr:rowOff>
    </xdr:to>
    <xdr:sp>
      <xdr:nvSpPr>
        <xdr:cNvPr id="1" name="TextBox 3"/>
        <xdr:cNvSpPr txBox="1">
          <a:spLocks noChangeArrowheads="1"/>
        </xdr:cNvSpPr>
      </xdr:nvSpPr>
      <xdr:spPr>
        <a:xfrm>
          <a:off x="2209800" y="9420225"/>
          <a:ext cx="2343150" cy="21336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5</xdr:col>
      <xdr:colOff>9525</xdr:colOff>
      <xdr:row>2</xdr:row>
      <xdr:rowOff>0</xdr:rowOff>
    </xdr:from>
    <xdr:to>
      <xdr:col>14</xdr:col>
      <xdr:colOff>342900</xdr:colOff>
      <xdr:row>15</xdr:row>
      <xdr:rowOff>9525</xdr:rowOff>
    </xdr:to>
    <xdr:sp>
      <xdr:nvSpPr>
        <xdr:cNvPr id="2" name="TextBox 2"/>
        <xdr:cNvSpPr txBox="1">
          <a:spLocks noChangeArrowheads="1"/>
        </xdr:cNvSpPr>
      </xdr:nvSpPr>
      <xdr:spPr>
        <a:xfrm>
          <a:off x="4886325" y="733425"/>
          <a:ext cx="5819775" cy="2476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Cakupan Gedung Puskesmas/Pustu menurut Kondisi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5</xdr:col>
      <xdr:colOff>9525</xdr:colOff>
      <xdr:row>15</xdr:row>
      <xdr:rowOff>114300</xdr:rowOff>
    </xdr:from>
    <xdr:to>
      <xdr:col>14</xdr:col>
      <xdr:colOff>361950</xdr:colOff>
      <xdr:row>32</xdr:row>
      <xdr:rowOff>123825</xdr:rowOff>
    </xdr:to>
    <xdr:sp>
      <xdr:nvSpPr>
        <xdr:cNvPr id="3" name="TextBox 4"/>
        <xdr:cNvSpPr txBox="1">
          <a:spLocks noChangeArrowheads="1"/>
        </xdr:cNvSpPr>
      </xdr:nvSpPr>
      <xdr:spPr>
        <a:xfrm>
          <a:off x="4886325" y="3314700"/>
          <a:ext cx="5838825" cy="324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Gedung Puskesmas/Pustu menurut Kondisi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Gedung Puskesmas/Pustu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Bangunan gedung Puskesmas dan Puskesmas Pembantu (Pustu) merupakan salah satu prasarana milik Negara yang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merupakan prasarana terdekat dalam membantu masyarakat untuk mendapatkan pelayanan kesehatan,</a:t>
          </a:r>
          <a:r>
            <a:rPr lang="en-US" cap="none" sz="1100" b="0" i="0" u="none" baseline="0">
              <a:solidFill>
                <a:srgbClr val="000000"/>
              </a:solidFill>
              <a:latin typeface="Calibri"/>
              <a:ea typeface="Calibri"/>
              <a:cs typeface="Calibri"/>
            </a:rPr>
            <a:t> diklasifikasikan menurut kondisi yaitu kondisi baik dan tidak baik.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Gedung Puskesmas/Pustu</a:t>
          </a:r>
          <a:r>
            <a:rPr lang="en-US" cap="none" sz="1100" b="0" i="0" u="none" baseline="0">
              <a:solidFill>
                <a:srgbClr val="000000"/>
              </a:solidFill>
              <a:latin typeface="Calibri"/>
              <a:ea typeface="Calibri"/>
              <a:cs typeface="Calibri"/>
            </a:rPr>
            <a:t> Kondisi Baik, </a:t>
          </a:r>
          <a:r>
            <a:rPr lang="en-US" cap="none" sz="1100" b="0" i="0" u="none" baseline="0">
              <a:solidFill>
                <a:srgbClr val="000000"/>
              </a:solidFill>
              <a:latin typeface="Calibri"/>
              <a:ea typeface="Calibri"/>
              <a:cs typeface="Calibri"/>
            </a:rPr>
            <a:t>Gedung Puskesmas/Pustu</a:t>
          </a:r>
          <a:r>
            <a:rPr lang="en-US" cap="none" sz="1100" b="0" i="0" u="none" baseline="0">
              <a:solidFill>
                <a:srgbClr val="000000"/>
              </a:solidFill>
              <a:latin typeface="Calibri"/>
              <a:ea typeface="Calibri"/>
              <a:cs typeface="Calibri"/>
            </a:rPr>
            <a:t> Kondisi Tidak Baik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Gedung Puskesmas/Pustu menurut Kondisi</a:t>
          </a:r>
          <a:r>
            <a:rPr lang="en-US" cap="none" sz="1100" b="0" i="0" u="none" baseline="0">
              <a:solidFill>
                <a:srgbClr val="000000"/>
              </a:solidFill>
              <a:latin typeface="Calibri"/>
              <a:ea typeface="Calibri"/>
              <a:cs typeface="Calibri"/>
            </a:rPr>
            <a:t>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1257300</xdr:colOff>
      <xdr:row>46</xdr:row>
      <xdr:rowOff>0</xdr:rowOff>
    </xdr:from>
    <xdr:to>
      <xdr:col>3</xdr:col>
      <xdr:colOff>76200</xdr:colOff>
      <xdr:row>57</xdr:row>
      <xdr:rowOff>38100</xdr:rowOff>
    </xdr:to>
    <xdr:sp>
      <xdr:nvSpPr>
        <xdr:cNvPr id="1" name="TextBox 3"/>
        <xdr:cNvSpPr txBox="1">
          <a:spLocks noChangeArrowheads="1"/>
        </xdr:cNvSpPr>
      </xdr:nvSpPr>
      <xdr:spPr>
        <a:xfrm>
          <a:off x="1781175" y="9401175"/>
          <a:ext cx="2247900" cy="20669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4</xdr:col>
      <xdr:colOff>9525</xdr:colOff>
      <xdr:row>2</xdr:row>
      <xdr:rowOff>0</xdr:rowOff>
    </xdr:from>
    <xdr:to>
      <xdr:col>14</xdr:col>
      <xdr:colOff>552450</xdr:colOff>
      <xdr:row>12</xdr:row>
      <xdr:rowOff>57150</xdr:rowOff>
    </xdr:to>
    <xdr:sp>
      <xdr:nvSpPr>
        <xdr:cNvPr id="2" name="TextBox 2"/>
        <xdr:cNvSpPr txBox="1">
          <a:spLocks noChangeArrowheads="1"/>
        </xdr:cNvSpPr>
      </xdr:nvSpPr>
      <xdr:spPr>
        <a:xfrm>
          <a:off x="4572000" y="695325"/>
          <a:ext cx="6638925" cy="2295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Cakupan Pelayanan Kesehatan Usia Lanjut di Puskesmas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12</xdr:row>
      <xdr:rowOff>152400</xdr:rowOff>
    </xdr:from>
    <xdr:to>
      <xdr:col>14</xdr:col>
      <xdr:colOff>552450</xdr:colOff>
      <xdr:row>26</xdr:row>
      <xdr:rowOff>47625</xdr:rowOff>
    </xdr:to>
    <xdr:sp>
      <xdr:nvSpPr>
        <xdr:cNvPr id="3" name="TextBox 4"/>
        <xdr:cNvSpPr txBox="1">
          <a:spLocks noChangeArrowheads="1"/>
        </xdr:cNvSpPr>
      </xdr:nvSpPr>
      <xdr:spPr>
        <a:xfrm>
          <a:off x="4572000" y="3086100"/>
          <a:ext cx="663892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Pelayanan Kesehatan Usia Lanjut di Puskesmas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Pelayanan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Pelayanan kesehatan lanjut usia adalah upaya kesehatan yang diselenggarakan sendiri atau secara bersama-sama dalam suatu wadah dan merupakan upaya preventif, promotif, kuratif, serta rehabilitatif bagi lanjut usia.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Pelayanan Kesehatan Usia Lanjut di 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Pelayanan Kesehatan Usia Lanjut di 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85725</xdr:rowOff>
    </xdr:from>
    <xdr:to>
      <xdr:col>4</xdr:col>
      <xdr:colOff>533400</xdr:colOff>
      <xdr:row>57</xdr:row>
      <xdr:rowOff>133350</xdr:rowOff>
    </xdr:to>
    <xdr:sp>
      <xdr:nvSpPr>
        <xdr:cNvPr id="1" name="TextBox 3"/>
        <xdr:cNvSpPr txBox="1">
          <a:spLocks noChangeArrowheads="1"/>
        </xdr:cNvSpPr>
      </xdr:nvSpPr>
      <xdr:spPr>
        <a:xfrm>
          <a:off x="2076450" y="8486775"/>
          <a:ext cx="3048000" cy="21431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5</xdr:col>
      <xdr:colOff>9525</xdr:colOff>
      <xdr:row>12</xdr:row>
      <xdr:rowOff>123825</xdr:rowOff>
    </xdr:from>
    <xdr:to>
      <xdr:col>15</xdr:col>
      <xdr:colOff>38100</xdr:colOff>
      <xdr:row>27</xdr:row>
      <xdr:rowOff>114300</xdr:rowOff>
    </xdr:to>
    <xdr:sp>
      <xdr:nvSpPr>
        <xdr:cNvPr id="2" name="TextBox 4"/>
        <xdr:cNvSpPr txBox="1">
          <a:spLocks noChangeArrowheads="1"/>
        </xdr:cNvSpPr>
      </xdr:nvSpPr>
      <xdr:spPr>
        <a:xfrm>
          <a:off x="5210175" y="2657475"/>
          <a:ext cx="612457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Pelayanan Kesehatan Usia Lanjut di Puskesmas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Pelayanan Kesehatan Usia Lanjut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Pelayanan kesehatan lanjut usia adalah upaya kesehatan yang diselenggarakan sendiri atau secara bersama-sama dalam suatu wadah dan merupakan upaya preventif, promotif, kuratif, serta rehabilitatif bagi lanjut usia.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Pelayanan Kesehatan Usia Lanjut di 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Pelayanan Kesehatan Usia Lanjut di 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5</xdr:col>
      <xdr:colOff>19050</xdr:colOff>
      <xdr:row>2</xdr:row>
      <xdr:rowOff>0</xdr:rowOff>
    </xdr:from>
    <xdr:to>
      <xdr:col>15</xdr:col>
      <xdr:colOff>47625</xdr:colOff>
      <xdr:row>12</xdr:row>
      <xdr:rowOff>28575</xdr:rowOff>
    </xdr:to>
    <xdr:sp>
      <xdr:nvSpPr>
        <xdr:cNvPr id="3" name="TextBox 6"/>
        <xdr:cNvSpPr txBox="1">
          <a:spLocks noChangeArrowheads="1"/>
        </xdr:cNvSpPr>
      </xdr:nvSpPr>
      <xdr:spPr>
        <a:xfrm>
          <a:off x="5219700" y="409575"/>
          <a:ext cx="6124575"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Cakupan Pelayanan Balita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5</xdr:col>
      <xdr:colOff>19050</xdr:colOff>
      <xdr:row>12</xdr:row>
      <xdr:rowOff>123825</xdr:rowOff>
    </xdr:from>
    <xdr:to>
      <xdr:col>15</xdr:col>
      <xdr:colOff>19050</xdr:colOff>
      <xdr:row>27</xdr:row>
      <xdr:rowOff>114300</xdr:rowOff>
    </xdr:to>
    <xdr:sp>
      <xdr:nvSpPr>
        <xdr:cNvPr id="4" name="TextBox 7"/>
        <xdr:cNvSpPr txBox="1">
          <a:spLocks noChangeArrowheads="1"/>
        </xdr:cNvSpPr>
      </xdr:nvSpPr>
      <xdr:spPr>
        <a:xfrm>
          <a:off x="5219700" y="2657475"/>
          <a:ext cx="6096000"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Pelayanan Balita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Pelayanan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Pelayanan  kesehatan  balita  sesuai  standar adalah pelayanan kesehatan yang diberikan kepada anak berusia 0-59 bulan dan dilakukan oleh Bidan dan atau Perawat dan atau Dokter/DLP dan atau Dokter Spesialis Anak dan diberikan di fasilitas kesehatan pemerintah maupun swasta, dan UKBM.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Pelayanan Balita Gizi Buruk,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Pelayanan Anak Balita Paripurna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Pelayanan Balita Gizi Buruk dan Jumlah Pelayanan Anak Balita Paripurna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20</xdr:col>
      <xdr:colOff>285750</xdr:colOff>
      <xdr:row>11</xdr:row>
      <xdr:rowOff>104775</xdr:rowOff>
    </xdr:to>
    <xdr:sp>
      <xdr:nvSpPr>
        <xdr:cNvPr id="1" name="TextBox 4"/>
        <xdr:cNvSpPr txBox="1">
          <a:spLocks noChangeArrowheads="1"/>
        </xdr:cNvSpPr>
      </xdr:nvSpPr>
      <xdr:spPr>
        <a:xfrm>
          <a:off x="4143375" y="571500"/>
          <a:ext cx="10029825" cy="1943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Kunjungan Puskesmas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12</xdr:row>
      <xdr:rowOff>19050</xdr:rowOff>
    </xdr:from>
    <xdr:to>
      <xdr:col>20</xdr:col>
      <xdr:colOff>285750</xdr:colOff>
      <xdr:row>25</xdr:row>
      <xdr:rowOff>47625</xdr:rowOff>
    </xdr:to>
    <xdr:sp>
      <xdr:nvSpPr>
        <xdr:cNvPr id="2" name="TextBox 5"/>
        <xdr:cNvSpPr txBox="1">
          <a:spLocks noChangeArrowheads="1"/>
        </xdr:cNvSpPr>
      </xdr:nvSpPr>
      <xdr:spPr>
        <a:xfrm>
          <a:off x="4143375" y="2619375"/>
          <a:ext cx="10029825" cy="2505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Kunjungan Puskesmas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Kunjungan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Kunjungan Puskesmas adalah orang yang berkunjung ke Puskesmas/jaringannya untuk mendapat pelayanan perorangan, baik dalam gedung maupun luar gedung (Puskesmas Keliling, pemeriksaan anak sekolah, dsb)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Kunjungan 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Kunjungan Puskesmas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0</xdr:colOff>
      <xdr:row>25</xdr:row>
      <xdr:rowOff>180975</xdr:rowOff>
    </xdr:from>
    <xdr:to>
      <xdr:col>20</xdr:col>
      <xdr:colOff>295275</xdr:colOff>
      <xdr:row>40</xdr:row>
      <xdr:rowOff>95250</xdr:rowOff>
    </xdr:to>
    <xdr:sp>
      <xdr:nvSpPr>
        <xdr:cNvPr id="3" name="TextBox 6"/>
        <xdr:cNvSpPr txBox="1">
          <a:spLocks noChangeArrowheads="1"/>
        </xdr:cNvSpPr>
      </xdr:nvSpPr>
      <xdr:spPr>
        <a:xfrm>
          <a:off x="4133850" y="5257800"/>
          <a:ext cx="10048875" cy="2771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45</xdr:row>
      <xdr:rowOff>123825</xdr:rowOff>
    </xdr:from>
    <xdr:to>
      <xdr:col>5</xdr:col>
      <xdr:colOff>295275</xdr:colOff>
      <xdr:row>57</xdr:row>
      <xdr:rowOff>9525</xdr:rowOff>
    </xdr:to>
    <xdr:sp>
      <xdr:nvSpPr>
        <xdr:cNvPr id="1" name="TextBox 5"/>
        <xdr:cNvSpPr txBox="1">
          <a:spLocks noChangeArrowheads="1"/>
        </xdr:cNvSpPr>
      </xdr:nvSpPr>
      <xdr:spPr>
        <a:xfrm>
          <a:off x="2847975" y="10353675"/>
          <a:ext cx="2857500" cy="21717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6</xdr:col>
      <xdr:colOff>9525</xdr:colOff>
      <xdr:row>4</xdr:row>
      <xdr:rowOff>0</xdr:rowOff>
    </xdr:from>
    <xdr:to>
      <xdr:col>22</xdr:col>
      <xdr:colOff>400050</xdr:colOff>
      <xdr:row>16</xdr:row>
      <xdr:rowOff>57150</xdr:rowOff>
    </xdr:to>
    <xdr:sp>
      <xdr:nvSpPr>
        <xdr:cNvPr id="2" name="TextBox 4"/>
        <xdr:cNvSpPr txBox="1">
          <a:spLocks noChangeArrowheads="1"/>
        </xdr:cNvSpPr>
      </xdr:nvSpPr>
      <xdr:spPr>
        <a:xfrm>
          <a:off x="6029325" y="1657350"/>
          <a:ext cx="10144125" cy="2571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Pelayanan dan Perawatan Bayi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17</xdr:row>
      <xdr:rowOff>0</xdr:rowOff>
    </xdr:from>
    <xdr:to>
      <xdr:col>22</xdr:col>
      <xdr:colOff>400050</xdr:colOff>
      <xdr:row>35</xdr:row>
      <xdr:rowOff>19050</xdr:rowOff>
    </xdr:to>
    <xdr:sp>
      <xdr:nvSpPr>
        <xdr:cNvPr id="3" name="TextBox 6"/>
        <xdr:cNvSpPr txBox="1">
          <a:spLocks noChangeArrowheads="1"/>
        </xdr:cNvSpPr>
      </xdr:nvSpPr>
      <xdr:spPr>
        <a:xfrm>
          <a:off x="6029325" y="4381500"/>
          <a:ext cx="10144125"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Pelayanan dan Perawatan</a:t>
          </a:r>
          <a:r>
            <a:rPr lang="en-US" cap="none" sz="1100" b="0" i="0" u="none" baseline="0">
              <a:solidFill>
                <a:srgbClr val="000000"/>
              </a:solidFill>
              <a:latin typeface="Calibri"/>
              <a:ea typeface="Calibri"/>
              <a:cs typeface="Calibri"/>
            </a:rPr>
            <a:t> Bayi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Pelayanan dan Perawatan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Pelayanan</a:t>
          </a:r>
          <a:r>
            <a:rPr lang="en-US" cap="none" sz="1100" b="0" i="0" u="none" baseline="0">
              <a:solidFill>
                <a:srgbClr val="000000"/>
              </a:solidFill>
              <a:latin typeface="Calibri"/>
              <a:ea typeface="Calibri"/>
              <a:cs typeface="Calibri"/>
            </a:rPr>
            <a:t> dan Perawatan bayi yang ditujukan berdasarkan bagi umur 6 bulan Kurang Asi Eksklusif, bagi bayi baru lahir mendapat inisiasi menyusui dini (IMD) dan bagi bayi berat badan lahir rendah.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Bayi Umur 6 Bulan Kurang Asi Ekslusif,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Bayi Baru Lahir mendapat (IMD), Bayi Berat Badan Lahir Rendah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Pelayanan dan Perawatan Bayi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6</xdr:col>
      <xdr:colOff>0</xdr:colOff>
      <xdr:row>35</xdr:row>
      <xdr:rowOff>123825</xdr:rowOff>
    </xdr:from>
    <xdr:to>
      <xdr:col>22</xdr:col>
      <xdr:colOff>409575</xdr:colOff>
      <xdr:row>55</xdr:row>
      <xdr:rowOff>9525</xdr:rowOff>
    </xdr:to>
    <xdr:sp>
      <xdr:nvSpPr>
        <xdr:cNvPr id="4" name="TextBox 7"/>
        <xdr:cNvSpPr txBox="1">
          <a:spLocks noChangeArrowheads="1"/>
        </xdr:cNvSpPr>
      </xdr:nvSpPr>
      <xdr:spPr>
        <a:xfrm>
          <a:off x="6019800" y="8277225"/>
          <a:ext cx="10163175" cy="3867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2990850</xdr:colOff>
      <xdr:row>25</xdr:row>
      <xdr:rowOff>76200</xdr:rowOff>
    </xdr:from>
    <xdr:to>
      <xdr:col>4</xdr:col>
      <xdr:colOff>390525</xdr:colOff>
      <xdr:row>36</xdr:row>
      <xdr:rowOff>114300</xdr:rowOff>
    </xdr:to>
    <xdr:sp>
      <xdr:nvSpPr>
        <xdr:cNvPr id="1" name="TextBox 3"/>
        <xdr:cNvSpPr txBox="1">
          <a:spLocks noChangeArrowheads="1"/>
        </xdr:cNvSpPr>
      </xdr:nvSpPr>
      <xdr:spPr>
        <a:xfrm>
          <a:off x="3514725" y="7267575"/>
          <a:ext cx="2409825" cy="20288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6</xdr:col>
      <xdr:colOff>9525</xdr:colOff>
      <xdr:row>2</xdr:row>
      <xdr:rowOff>0</xdr:rowOff>
    </xdr:from>
    <xdr:to>
      <xdr:col>22</xdr:col>
      <xdr:colOff>447675</xdr:colOff>
      <xdr:row>11</xdr:row>
      <xdr:rowOff>104775</xdr:rowOff>
    </xdr:to>
    <xdr:sp>
      <xdr:nvSpPr>
        <xdr:cNvPr id="2" name="TextBox 2"/>
        <xdr:cNvSpPr txBox="1">
          <a:spLocks noChangeArrowheads="1"/>
        </xdr:cNvSpPr>
      </xdr:nvSpPr>
      <xdr:spPr>
        <a:xfrm>
          <a:off x="7162800" y="571500"/>
          <a:ext cx="10191750" cy="2952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Ketersediaan Obat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12</xdr:row>
      <xdr:rowOff>38100</xdr:rowOff>
    </xdr:from>
    <xdr:to>
      <xdr:col>22</xdr:col>
      <xdr:colOff>447675</xdr:colOff>
      <xdr:row>30</xdr:row>
      <xdr:rowOff>47625</xdr:rowOff>
    </xdr:to>
    <xdr:sp>
      <xdr:nvSpPr>
        <xdr:cNvPr id="3" name="TextBox 4"/>
        <xdr:cNvSpPr txBox="1">
          <a:spLocks noChangeArrowheads="1"/>
        </xdr:cNvSpPr>
      </xdr:nvSpPr>
      <xdr:spPr>
        <a:xfrm>
          <a:off x="7162800" y="3733800"/>
          <a:ext cx="10191750" cy="441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Ketersediaan</a:t>
          </a:r>
          <a:r>
            <a:rPr lang="en-US" cap="none" sz="1100" b="0" i="0" u="none" baseline="0">
              <a:solidFill>
                <a:srgbClr val="000000"/>
              </a:solidFill>
              <a:latin typeface="Calibri"/>
              <a:ea typeface="Calibri"/>
              <a:cs typeface="Calibri"/>
            </a:rPr>
            <a:t> Obat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Ketersediaan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Ketersediaan obat adalah persediaan obat baik jenis dan jumlah obat yang diperlukan oleh pelayanan pengobatan dalam periode waktu tertentu, diukur dengan cara menghitung persediaan dan pemakaian rata-rata perbulan.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Float (bilangan desimal)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Kebutuhan Obat, Ketersediaan Obat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Ketersediaan dan</a:t>
          </a:r>
          <a:r>
            <a:rPr lang="en-US" cap="none" sz="1100" b="0" i="0" u="none" baseline="0">
              <a:solidFill>
                <a:srgbClr val="000000"/>
              </a:solidFill>
              <a:latin typeface="Calibri"/>
              <a:ea typeface="Calibri"/>
              <a:cs typeface="Calibri"/>
            </a:rPr>
            <a:t> Kebutuhan Obat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6</xdr:col>
      <xdr:colOff>0</xdr:colOff>
      <xdr:row>31</xdr:row>
      <xdr:rowOff>9525</xdr:rowOff>
    </xdr:from>
    <xdr:to>
      <xdr:col>22</xdr:col>
      <xdr:colOff>447675</xdr:colOff>
      <xdr:row>52</xdr:row>
      <xdr:rowOff>66675</xdr:rowOff>
    </xdr:to>
    <xdr:sp>
      <xdr:nvSpPr>
        <xdr:cNvPr id="4" name="TextBox 5"/>
        <xdr:cNvSpPr txBox="1">
          <a:spLocks noChangeArrowheads="1"/>
        </xdr:cNvSpPr>
      </xdr:nvSpPr>
      <xdr:spPr>
        <a:xfrm>
          <a:off x="7153275" y="8286750"/>
          <a:ext cx="10201275" cy="3876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Persentase Ketersediaan Obat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Ketersediaan
</a:t>
          </a:r>
          <a:r>
            <a:rPr lang="en-US" cap="none" sz="1100" b="0" i="0" u="none" baseline="0">
              <a:solidFill>
                <a:srgbClr val="000000"/>
              </a:solidFill>
              <a:latin typeface="Calibri"/>
              <a:ea typeface="Calibri"/>
              <a:cs typeface="Calibri"/>
            </a:rPr>
            <a:t>3. Definisi    : Persentase ketersediaan obat adalah perbandingan antara jumlah kebutuhan obat dengan jumlah ketersediaan obat dan</a:t>
          </a:r>
          <a:r>
            <a:rPr lang="en-US" cap="none" sz="1100" b="0" i="0" u="none" baseline="0">
              <a:solidFill>
                <a:srgbClr val="000000"/>
              </a:solidFill>
              <a:latin typeface="Calibri"/>
              <a:ea typeface="Calibri"/>
              <a:cs typeface="Calibri"/>
            </a:rPr>
            <a:t> dinyatakan dalam persentase.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Persentase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Kabupaten
</a:t>
          </a:r>
          <a:r>
            <a:rPr lang="en-US" cap="none" sz="1100" b="0" i="0" u="none" baseline="0">
              <a:solidFill>
                <a:srgbClr val="000000"/>
              </a:solidFill>
              <a:latin typeface="Calibri"/>
              <a:ea typeface="Calibri"/>
              <a:cs typeface="Calibri"/>
            </a:rPr>
            <a:t>14. Apakah indikator dapat diakses umum  : Ya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0</xdr:rowOff>
    </xdr:from>
    <xdr:to>
      <xdr:col>7</xdr:col>
      <xdr:colOff>152400</xdr:colOff>
      <xdr:row>57</xdr:row>
      <xdr:rowOff>123825</xdr:rowOff>
    </xdr:to>
    <xdr:sp>
      <xdr:nvSpPr>
        <xdr:cNvPr id="1" name="TextBox 5"/>
        <xdr:cNvSpPr txBox="1">
          <a:spLocks noChangeArrowheads="1"/>
        </xdr:cNvSpPr>
      </xdr:nvSpPr>
      <xdr:spPr>
        <a:xfrm>
          <a:off x="2162175" y="12106275"/>
          <a:ext cx="3200400" cy="20288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9</xdr:col>
      <xdr:colOff>9525</xdr:colOff>
      <xdr:row>2</xdr:row>
      <xdr:rowOff>0</xdr:rowOff>
    </xdr:from>
    <xdr:to>
      <xdr:col>23</xdr:col>
      <xdr:colOff>533400</xdr:colOff>
      <xdr:row>9</xdr:row>
      <xdr:rowOff>142875</xdr:rowOff>
    </xdr:to>
    <xdr:sp>
      <xdr:nvSpPr>
        <xdr:cNvPr id="2" name="TextBox 3"/>
        <xdr:cNvSpPr txBox="1">
          <a:spLocks noChangeArrowheads="1"/>
        </xdr:cNvSpPr>
      </xdr:nvSpPr>
      <xdr:spPr>
        <a:xfrm>
          <a:off x="6438900" y="942975"/>
          <a:ext cx="9058275" cy="200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Tenaga Medis Kesehatan Menurut Unit Kerja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9</xdr:col>
      <xdr:colOff>9525</xdr:colOff>
      <xdr:row>9</xdr:row>
      <xdr:rowOff>238125</xdr:rowOff>
    </xdr:from>
    <xdr:to>
      <xdr:col>23</xdr:col>
      <xdr:colOff>533400</xdr:colOff>
      <xdr:row>20</xdr:row>
      <xdr:rowOff>161925</xdr:rowOff>
    </xdr:to>
    <xdr:sp>
      <xdr:nvSpPr>
        <xdr:cNvPr id="3" name="TextBox 4"/>
        <xdr:cNvSpPr txBox="1">
          <a:spLocks noChangeArrowheads="1"/>
        </xdr:cNvSpPr>
      </xdr:nvSpPr>
      <xdr:spPr>
        <a:xfrm>
          <a:off x="6438900" y="3048000"/>
          <a:ext cx="9058275" cy="2647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Tenaga Medis Kesehatan Menurut Unit Kerja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Tenaga Medis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Tenaga Medis Kesehatan Menurut Unit Kerja yakni Dokter, Dokter gigi, Perawat, Bidan, dan Farmasi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Dokter, Dokter gigi, Perawat, Bidan, dan Farmasi, Tenaga Medis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Tenaga Medis Kesehatan Menurut Unit Kerja yakni </a:t>
          </a:r>
          <a:r>
            <a:rPr lang="en-US" cap="none" sz="1100" b="0" i="0" u="none" baseline="0">
              <a:solidFill>
                <a:srgbClr val="000000"/>
              </a:solidFill>
              <a:latin typeface="Calibri"/>
              <a:ea typeface="Calibri"/>
              <a:cs typeface="Calibri"/>
            </a:rPr>
            <a:t>Dokter, Dokter gigi, Perawat, Bidan, dan Farmasi pada tiap Kecamatan di Kabupaten Malang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47</xdr:row>
      <xdr:rowOff>66675</xdr:rowOff>
    </xdr:from>
    <xdr:to>
      <xdr:col>4</xdr:col>
      <xdr:colOff>552450</xdr:colOff>
      <xdr:row>58</xdr:row>
      <xdr:rowOff>133350</xdr:rowOff>
    </xdr:to>
    <xdr:sp>
      <xdr:nvSpPr>
        <xdr:cNvPr id="1" name="TextBox 3"/>
        <xdr:cNvSpPr txBox="1">
          <a:spLocks noChangeArrowheads="1"/>
        </xdr:cNvSpPr>
      </xdr:nvSpPr>
      <xdr:spPr>
        <a:xfrm>
          <a:off x="3028950" y="11144250"/>
          <a:ext cx="1847850" cy="21621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6</xdr:col>
      <xdr:colOff>9525</xdr:colOff>
      <xdr:row>4</xdr:row>
      <xdr:rowOff>0</xdr:rowOff>
    </xdr:from>
    <xdr:to>
      <xdr:col>22</xdr:col>
      <xdr:colOff>428625</xdr:colOff>
      <xdr:row>12</xdr:row>
      <xdr:rowOff>180975</xdr:rowOff>
    </xdr:to>
    <xdr:sp>
      <xdr:nvSpPr>
        <xdr:cNvPr id="2" name="TextBox 2"/>
        <xdr:cNvSpPr txBox="1">
          <a:spLocks noChangeArrowheads="1"/>
        </xdr:cNvSpPr>
      </xdr:nvSpPr>
      <xdr:spPr>
        <a:xfrm>
          <a:off x="5876925" y="914400"/>
          <a:ext cx="10172700" cy="2419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Angka Kematian Ibu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13</xdr:row>
      <xdr:rowOff>66675</xdr:rowOff>
    </xdr:from>
    <xdr:to>
      <xdr:col>22</xdr:col>
      <xdr:colOff>428625</xdr:colOff>
      <xdr:row>26</xdr:row>
      <xdr:rowOff>47625</xdr:rowOff>
    </xdr:to>
    <xdr:sp>
      <xdr:nvSpPr>
        <xdr:cNvPr id="3" name="TextBox 4"/>
        <xdr:cNvSpPr txBox="1">
          <a:spLocks noChangeArrowheads="1"/>
        </xdr:cNvSpPr>
      </xdr:nvSpPr>
      <xdr:spPr>
        <a:xfrm>
          <a:off x="5876925" y="3448050"/>
          <a:ext cx="10172700" cy="2952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Angka</a:t>
          </a:r>
          <a:r>
            <a:rPr lang="en-US" cap="none" sz="1100" b="0" i="0" u="none" baseline="0">
              <a:solidFill>
                <a:srgbClr val="000000"/>
              </a:solidFill>
              <a:latin typeface="Calibri"/>
              <a:ea typeface="Calibri"/>
              <a:cs typeface="Calibri"/>
            </a:rPr>
            <a:t> Kematian Ibu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Kematian Ibu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Angka Kematian Ibu adalah banyaknya perempuan yang meninggal terkait dengan gangguan kehamilan atau penanganannya (tidak termasuk kecelakaan, bunuh diri atau kasus insidentil) selama kehamilan, melahirkan, dan dalam masa nifas tanpa memperhitungkan lama kehamilan.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Ibu Hamil, Kematian Ibu Akibat Melahirkan, Kelahiran Hidup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Angka Kematian Ibu pada</a:t>
          </a:r>
          <a:r>
            <a:rPr lang="en-US" cap="none" sz="1100" b="0" i="0" u="none" baseline="0">
              <a:solidFill>
                <a:srgbClr val="000000"/>
              </a:solidFill>
              <a:latin typeface="Calibri"/>
              <a:ea typeface="Calibri"/>
              <a:cs typeface="Calibri"/>
            </a:rPr>
            <a:t>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6</xdr:col>
      <xdr:colOff>0</xdr:colOff>
      <xdr:row>26</xdr:row>
      <xdr:rowOff>152400</xdr:rowOff>
    </xdr:from>
    <xdr:to>
      <xdr:col>22</xdr:col>
      <xdr:colOff>438150</xdr:colOff>
      <xdr:row>39</xdr:row>
      <xdr:rowOff>9525</xdr:rowOff>
    </xdr:to>
    <xdr:sp>
      <xdr:nvSpPr>
        <xdr:cNvPr id="4" name="TextBox 5"/>
        <xdr:cNvSpPr txBox="1">
          <a:spLocks noChangeArrowheads="1"/>
        </xdr:cNvSpPr>
      </xdr:nvSpPr>
      <xdr:spPr>
        <a:xfrm>
          <a:off x="5867400" y="6505575"/>
          <a:ext cx="10191750" cy="2828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47</xdr:row>
      <xdr:rowOff>142875</xdr:rowOff>
    </xdr:from>
    <xdr:to>
      <xdr:col>4</xdr:col>
      <xdr:colOff>628650</xdr:colOff>
      <xdr:row>59</xdr:row>
      <xdr:rowOff>0</xdr:rowOff>
    </xdr:to>
    <xdr:sp>
      <xdr:nvSpPr>
        <xdr:cNvPr id="1" name="TextBox 2"/>
        <xdr:cNvSpPr txBox="1">
          <a:spLocks noChangeArrowheads="1"/>
        </xdr:cNvSpPr>
      </xdr:nvSpPr>
      <xdr:spPr>
        <a:xfrm>
          <a:off x="2466975" y="11144250"/>
          <a:ext cx="2438400" cy="21431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6</xdr:col>
      <xdr:colOff>9525</xdr:colOff>
      <xdr:row>4</xdr:row>
      <xdr:rowOff>0</xdr:rowOff>
    </xdr:from>
    <xdr:to>
      <xdr:col>22</xdr:col>
      <xdr:colOff>476250</xdr:colOff>
      <xdr:row>14</xdr:row>
      <xdr:rowOff>19050</xdr:rowOff>
    </xdr:to>
    <xdr:sp>
      <xdr:nvSpPr>
        <xdr:cNvPr id="2" name="TextBox 3"/>
        <xdr:cNvSpPr txBox="1">
          <a:spLocks noChangeArrowheads="1"/>
        </xdr:cNvSpPr>
      </xdr:nvSpPr>
      <xdr:spPr>
        <a:xfrm>
          <a:off x="5657850" y="866775"/>
          <a:ext cx="10220325" cy="2686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Angka Kematian Bayi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14</xdr:row>
      <xdr:rowOff>133350</xdr:rowOff>
    </xdr:from>
    <xdr:to>
      <xdr:col>22</xdr:col>
      <xdr:colOff>476250</xdr:colOff>
      <xdr:row>31</xdr:row>
      <xdr:rowOff>19050</xdr:rowOff>
    </xdr:to>
    <xdr:sp>
      <xdr:nvSpPr>
        <xdr:cNvPr id="3" name="TextBox 4"/>
        <xdr:cNvSpPr txBox="1">
          <a:spLocks noChangeArrowheads="1"/>
        </xdr:cNvSpPr>
      </xdr:nvSpPr>
      <xdr:spPr>
        <a:xfrm>
          <a:off x="5657850" y="3667125"/>
          <a:ext cx="10220325" cy="3771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Angka</a:t>
          </a:r>
          <a:r>
            <a:rPr lang="en-US" cap="none" sz="1100" b="0" i="0" u="none" baseline="0">
              <a:solidFill>
                <a:srgbClr val="000000"/>
              </a:solidFill>
              <a:latin typeface="Calibri"/>
              <a:ea typeface="Calibri"/>
              <a:cs typeface="Calibri"/>
            </a:rPr>
            <a:t> Kematian Bayi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Kematian Bayi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Angka Kematian Bayi (AKB) adalah Banyaknya bayi yang meninggal sebelum mencapai umur 1 tahun pada waktu tertentu per 1000 kelahiran hidup pada periode waktu yang sama.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Kelahiran Hidup, Bayi yang di lahirkan, Kematian Bayi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Angka Kematian Bayi pada</a:t>
          </a:r>
          <a:r>
            <a:rPr lang="en-US" cap="none" sz="1100" b="0" i="0" u="none" baseline="0">
              <a:solidFill>
                <a:srgbClr val="000000"/>
              </a:solidFill>
              <a:latin typeface="Calibri"/>
              <a:ea typeface="Calibri"/>
              <a:cs typeface="Calibri"/>
            </a:rPr>
            <a:t>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6</xdr:col>
      <xdr:colOff>0</xdr:colOff>
      <xdr:row>31</xdr:row>
      <xdr:rowOff>123825</xdr:rowOff>
    </xdr:from>
    <xdr:to>
      <xdr:col>22</xdr:col>
      <xdr:colOff>476250</xdr:colOff>
      <xdr:row>50</xdr:row>
      <xdr:rowOff>47625</xdr:rowOff>
    </xdr:to>
    <xdr:sp>
      <xdr:nvSpPr>
        <xdr:cNvPr id="4" name="TextBox 5"/>
        <xdr:cNvSpPr txBox="1">
          <a:spLocks noChangeArrowheads="1"/>
        </xdr:cNvSpPr>
      </xdr:nvSpPr>
      <xdr:spPr>
        <a:xfrm>
          <a:off x="5648325" y="7543800"/>
          <a:ext cx="10229850" cy="407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76</xdr:row>
      <xdr:rowOff>123825</xdr:rowOff>
    </xdr:from>
    <xdr:to>
      <xdr:col>6</xdr:col>
      <xdr:colOff>123825</xdr:colOff>
      <xdr:row>97</xdr:row>
      <xdr:rowOff>66675</xdr:rowOff>
    </xdr:to>
    <xdr:graphicFrame>
      <xdr:nvGraphicFramePr>
        <xdr:cNvPr id="1" name="Chart 1"/>
        <xdr:cNvGraphicFramePr/>
      </xdr:nvGraphicFramePr>
      <xdr:xfrm>
        <a:off x="1885950" y="17459325"/>
        <a:ext cx="3648075" cy="37433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46</xdr:row>
      <xdr:rowOff>142875</xdr:rowOff>
    </xdr:from>
    <xdr:to>
      <xdr:col>4</xdr:col>
      <xdr:colOff>19050</xdr:colOff>
      <xdr:row>60</xdr:row>
      <xdr:rowOff>47625</xdr:rowOff>
    </xdr:to>
    <xdr:sp>
      <xdr:nvSpPr>
        <xdr:cNvPr id="2" name="TextBox 4"/>
        <xdr:cNvSpPr txBox="1">
          <a:spLocks noChangeArrowheads="1"/>
        </xdr:cNvSpPr>
      </xdr:nvSpPr>
      <xdr:spPr>
        <a:xfrm>
          <a:off x="1885950" y="11925300"/>
          <a:ext cx="1914525" cy="25431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6</xdr:col>
      <xdr:colOff>9525</xdr:colOff>
      <xdr:row>2</xdr:row>
      <xdr:rowOff>0</xdr:rowOff>
    </xdr:from>
    <xdr:to>
      <xdr:col>22</xdr:col>
      <xdr:colOff>400050</xdr:colOff>
      <xdr:row>10</xdr:row>
      <xdr:rowOff>123825</xdr:rowOff>
    </xdr:to>
    <xdr:sp>
      <xdr:nvSpPr>
        <xdr:cNvPr id="3" name="TextBox 5"/>
        <xdr:cNvSpPr txBox="1">
          <a:spLocks noChangeArrowheads="1"/>
        </xdr:cNvSpPr>
      </xdr:nvSpPr>
      <xdr:spPr>
        <a:xfrm>
          <a:off x="5419725" y="809625"/>
          <a:ext cx="10144125" cy="2305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Rumah Sakit, Puskesmas, dan Puskesmas Pembantu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10</xdr:row>
      <xdr:rowOff>228600</xdr:rowOff>
    </xdr:from>
    <xdr:to>
      <xdr:col>22</xdr:col>
      <xdr:colOff>400050</xdr:colOff>
      <xdr:row>22</xdr:row>
      <xdr:rowOff>228600</xdr:rowOff>
    </xdr:to>
    <xdr:sp>
      <xdr:nvSpPr>
        <xdr:cNvPr id="4" name="TextBox 6"/>
        <xdr:cNvSpPr txBox="1">
          <a:spLocks noChangeArrowheads="1"/>
        </xdr:cNvSpPr>
      </xdr:nvSpPr>
      <xdr:spPr>
        <a:xfrm>
          <a:off x="5419725" y="3219450"/>
          <a:ext cx="10144125" cy="2971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Rumah Sakit, Puskesmas,</a:t>
          </a:r>
          <a:r>
            <a:rPr lang="en-US" cap="none" sz="1100" b="0" i="0" u="none" baseline="0">
              <a:solidFill>
                <a:srgbClr val="000000"/>
              </a:solidFill>
              <a:latin typeface="Calibri"/>
              <a:ea typeface="Calibri"/>
              <a:cs typeface="Calibri"/>
            </a:rPr>
            <a:t> dan Puskesmas Pembantu Menurut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Rumah Sakit, Puskesmas,</a:t>
          </a:r>
          <a:r>
            <a:rPr lang="en-US" cap="none" sz="1100" b="0" i="0" u="none" baseline="0">
              <a:solidFill>
                <a:srgbClr val="000000"/>
              </a:solidFill>
              <a:latin typeface="Calibri"/>
              <a:ea typeface="Calibri"/>
              <a:cs typeface="Calibri"/>
            </a:rPr>
            <a:t> dan Puskesmas Pembantu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Rumah Sakit adalah institusi pelayanan kesehatan yang menyediakan pelayanan rawat inap, rawat jalan, dan gawat darurat.</a:t>
          </a:r>
          <a:r>
            <a:rPr lang="en-US" cap="none" sz="1100" b="0" i="0" u="none" baseline="0">
              <a:solidFill>
                <a:srgbClr val="000000"/>
              </a:solidFill>
              <a:latin typeface="Calibri"/>
              <a:ea typeface="Calibri"/>
              <a:cs typeface="Calibri"/>
            </a:rPr>
            <a:t> Puskesmas adalah fasilitas pelayanan kesehatan yang menyelenggarakan upaya kesehatan masyarakat dan upaya kesehatan perseorangan tingkat pertama. Pustu merupakan jaringan pelayanan Puskesmas yang memberikan pelayanan kesehatan secara permanen di suatu lokasi dalam wilayah kerja 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Rumah Sakit, Puskesmas, Puskesmas Pembantu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Rumah Sakit, Puskesmas, dan Puskesmas Pembantu pada</a:t>
          </a:r>
          <a:r>
            <a:rPr lang="en-US" cap="none" sz="1100" b="0" i="0" u="none" baseline="0">
              <a:solidFill>
                <a:srgbClr val="000000"/>
              </a:solidFill>
              <a:latin typeface="Calibri"/>
              <a:ea typeface="Calibri"/>
              <a:cs typeface="Calibri"/>
            </a:rPr>
            <a:t>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6</xdr:col>
      <xdr:colOff>0</xdr:colOff>
      <xdr:row>23</xdr:row>
      <xdr:rowOff>85725</xdr:rowOff>
    </xdr:from>
    <xdr:to>
      <xdr:col>22</xdr:col>
      <xdr:colOff>409575</xdr:colOff>
      <xdr:row>34</xdr:row>
      <xdr:rowOff>161925</xdr:rowOff>
    </xdr:to>
    <xdr:sp>
      <xdr:nvSpPr>
        <xdr:cNvPr id="5" name="TextBox 7"/>
        <xdr:cNvSpPr txBox="1">
          <a:spLocks noChangeArrowheads="1"/>
        </xdr:cNvSpPr>
      </xdr:nvSpPr>
      <xdr:spPr>
        <a:xfrm>
          <a:off x="5410200" y="6296025"/>
          <a:ext cx="10163175" cy="2800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47</xdr:row>
      <xdr:rowOff>180975</xdr:rowOff>
    </xdr:from>
    <xdr:to>
      <xdr:col>5</xdr:col>
      <xdr:colOff>76200</xdr:colOff>
      <xdr:row>58</xdr:row>
      <xdr:rowOff>190500</xdr:rowOff>
    </xdr:to>
    <xdr:sp>
      <xdr:nvSpPr>
        <xdr:cNvPr id="1" name="TextBox 4"/>
        <xdr:cNvSpPr txBox="1">
          <a:spLocks noChangeArrowheads="1"/>
        </xdr:cNvSpPr>
      </xdr:nvSpPr>
      <xdr:spPr>
        <a:xfrm>
          <a:off x="2428875" y="11934825"/>
          <a:ext cx="2686050" cy="20764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6</xdr:col>
      <xdr:colOff>9525</xdr:colOff>
      <xdr:row>2</xdr:row>
      <xdr:rowOff>0</xdr:rowOff>
    </xdr:from>
    <xdr:to>
      <xdr:col>22</xdr:col>
      <xdr:colOff>419100</xdr:colOff>
      <xdr:row>11</xdr:row>
      <xdr:rowOff>85725</xdr:rowOff>
    </xdr:to>
    <xdr:sp>
      <xdr:nvSpPr>
        <xdr:cNvPr id="2" name="TextBox 2"/>
        <xdr:cNvSpPr txBox="1">
          <a:spLocks noChangeArrowheads="1"/>
        </xdr:cNvSpPr>
      </xdr:nvSpPr>
      <xdr:spPr>
        <a:xfrm>
          <a:off x="5657850" y="742950"/>
          <a:ext cx="10163175" cy="2428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Klinik, Polindes dan Pos Kesehatan Desa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11</xdr:row>
      <xdr:rowOff>200025</xdr:rowOff>
    </xdr:from>
    <xdr:to>
      <xdr:col>22</xdr:col>
      <xdr:colOff>419100</xdr:colOff>
      <xdr:row>23</xdr:row>
      <xdr:rowOff>209550</xdr:rowOff>
    </xdr:to>
    <xdr:sp>
      <xdr:nvSpPr>
        <xdr:cNvPr id="3" name="TextBox 3"/>
        <xdr:cNvSpPr txBox="1">
          <a:spLocks noChangeArrowheads="1"/>
        </xdr:cNvSpPr>
      </xdr:nvSpPr>
      <xdr:spPr>
        <a:xfrm>
          <a:off x="5657850" y="3286125"/>
          <a:ext cx="10163175" cy="2914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Klinik, Polindes dan Pos Kesehatan Desa Menurut Kecamatan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Klinik, Polindes dan Pos Kesehatan Desa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Klinik adalah fasilitas kesehatan publik kecil untuk memberikan perawatan kepada pasien luar, biasanya hanya mengobati penyakit ringan seperti demam dan sebagainya.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Polindes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pondok bersalin desa) adalah partisipasi atau peran serta masyarakat dalam menyediakan tempat pertolongan persalinan dan pelayanan kesehatan ibu dan anak</a:t>
          </a:r>
          <a:r>
            <a:rPr lang="en-US" cap="none" sz="1100" b="0" i="0" u="none" baseline="0">
              <a:solidFill>
                <a:srgbClr val="000000"/>
              </a:solidFill>
              <a:latin typeface="Calibri"/>
              <a:ea typeface="Calibri"/>
              <a:cs typeface="Calibri"/>
            </a:rPr>
            <a:t> yang </a:t>
          </a:r>
          <a:r>
            <a:rPr lang="en-US" cap="none" sz="1100" b="0" i="0" u="none" baseline="0">
              <a:solidFill>
                <a:srgbClr val="000000"/>
              </a:solidFill>
              <a:latin typeface="Calibri"/>
              <a:ea typeface="Calibri"/>
              <a:cs typeface="Calibri"/>
            </a:rPr>
            <a:t>lokasinya berada di desa. Poskesdes yang berfungsi sebagai wadah bagi kesehatan masyarakat desa.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Klinik/Balai Kesehatan, Pondok Bersalin Desa (Polindes), Pos Kesehatan Desa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Klinik, Polindes dan Pos Kesehatan Desa pada</a:t>
          </a:r>
          <a:r>
            <a:rPr lang="en-US" cap="none" sz="1100" b="0" i="0" u="none" baseline="0">
              <a:solidFill>
                <a:srgbClr val="000000"/>
              </a:solidFill>
              <a:latin typeface="Calibri"/>
              <a:ea typeface="Calibri"/>
              <a:cs typeface="Calibri"/>
            </a:rPr>
            <a:t>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6</xdr:col>
      <xdr:colOff>0</xdr:colOff>
      <xdr:row>24</xdr:row>
      <xdr:rowOff>66675</xdr:rowOff>
    </xdr:from>
    <xdr:to>
      <xdr:col>22</xdr:col>
      <xdr:colOff>428625</xdr:colOff>
      <xdr:row>35</xdr:row>
      <xdr:rowOff>95250</xdr:rowOff>
    </xdr:to>
    <xdr:sp>
      <xdr:nvSpPr>
        <xdr:cNvPr id="4" name="TextBox 5"/>
        <xdr:cNvSpPr txBox="1">
          <a:spLocks noChangeArrowheads="1"/>
        </xdr:cNvSpPr>
      </xdr:nvSpPr>
      <xdr:spPr>
        <a:xfrm>
          <a:off x="5648325" y="6305550"/>
          <a:ext cx="10182225" cy="2752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3</xdr:col>
      <xdr:colOff>723900</xdr:colOff>
      <xdr:row>56</xdr:row>
      <xdr:rowOff>76200</xdr:rowOff>
    </xdr:to>
    <xdr:sp>
      <xdr:nvSpPr>
        <xdr:cNvPr id="1" name="TextBox 2"/>
        <xdr:cNvSpPr txBox="1">
          <a:spLocks noChangeArrowheads="1"/>
        </xdr:cNvSpPr>
      </xdr:nvSpPr>
      <xdr:spPr>
        <a:xfrm>
          <a:off x="2219325" y="10363200"/>
          <a:ext cx="2305050" cy="21717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4</xdr:col>
      <xdr:colOff>9525</xdr:colOff>
      <xdr:row>2</xdr:row>
      <xdr:rowOff>0</xdr:rowOff>
    </xdr:from>
    <xdr:to>
      <xdr:col>20</xdr:col>
      <xdr:colOff>514350</xdr:colOff>
      <xdr:row>19</xdr:row>
      <xdr:rowOff>114300</xdr:rowOff>
    </xdr:to>
    <xdr:sp>
      <xdr:nvSpPr>
        <xdr:cNvPr id="2" name="TextBox 3"/>
        <xdr:cNvSpPr txBox="1">
          <a:spLocks noChangeArrowheads="1"/>
        </xdr:cNvSpPr>
      </xdr:nvSpPr>
      <xdr:spPr>
        <a:xfrm>
          <a:off x="5391150" y="609600"/>
          <a:ext cx="11229975" cy="4000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Penderita Gizi Buruk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20</xdr:row>
      <xdr:rowOff>95250</xdr:rowOff>
    </xdr:from>
    <xdr:to>
      <xdr:col>20</xdr:col>
      <xdr:colOff>514350</xdr:colOff>
      <xdr:row>43</xdr:row>
      <xdr:rowOff>9525</xdr:rowOff>
    </xdr:to>
    <xdr:sp>
      <xdr:nvSpPr>
        <xdr:cNvPr id="3" name="TextBox 4"/>
        <xdr:cNvSpPr txBox="1">
          <a:spLocks noChangeArrowheads="1"/>
        </xdr:cNvSpPr>
      </xdr:nvSpPr>
      <xdr:spPr>
        <a:xfrm>
          <a:off x="5391150" y="4819650"/>
          <a:ext cx="11229975" cy="517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Penderita Gizi Buruk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Gizi Buruk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Gizi buruk adalah suatu keadaan kekurangan konsumsi zat gizi yang disebabkan oleh rendahnya konsumsi energi protein dalam makanan sehari-hari, yang ditandai dengan berat dan tinggi badan tidak sesuai umur (dibawah rata-rata) dan harus ditetapkan oleh tenaga medis.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Penderita</a:t>
          </a:r>
          <a:r>
            <a:rPr lang="en-US" cap="none" sz="1100" b="0" i="0" u="none" baseline="0">
              <a:solidFill>
                <a:srgbClr val="000000"/>
              </a:solidFill>
              <a:latin typeface="Calibri"/>
              <a:ea typeface="Calibri"/>
              <a:cs typeface="Calibri"/>
            </a:rPr>
            <a:t> Gizi Buruk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Penderita Gizi Buruk pada</a:t>
          </a:r>
          <a:r>
            <a:rPr lang="en-US" cap="none" sz="1100" b="0" i="0" u="none" baseline="0">
              <a:solidFill>
                <a:srgbClr val="000000"/>
              </a:solidFill>
              <a:latin typeface="Calibri"/>
              <a:ea typeface="Calibri"/>
              <a:cs typeface="Calibri"/>
            </a:rPr>
            <a:t> tiap kecamatan </a:t>
          </a:r>
          <a:r>
            <a:rPr lang="en-US" cap="none" sz="1100" b="0" i="0" u="none" baseline="0">
              <a:solidFill>
                <a:srgbClr val="000000"/>
              </a:solidFill>
              <a:latin typeface="Calibri"/>
              <a:ea typeface="Calibri"/>
              <a:cs typeface="Calibri"/>
            </a:rPr>
            <a:t>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0</xdr:colOff>
      <xdr:row>43</xdr:row>
      <xdr:rowOff>114300</xdr:rowOff>
    </xdr:from>
    <xdr:to>
      <xdr:col>20</xdr:col>
      <xdr:colOff>523875</xdr:colOff>
      <xdr:row>64</xdr:row>
      <xdr:rowOff>104775</xdr:rowOff>
    </xdr:to>
    <xdr:sp>
      <xdr:nvSpPr>
        <xdr:cNvPr id="4" name="TextBox 5"/>
        <xdr:cNvSpPr txBox="1">
          <a:spLocks noChangeArrowheads="1"/>
        </xdr:cNvSpPr>
      </xdr:nvSpPr>
      <xdr:spPr>
        <a:xfrm>
          <a:off x="5381625" y="10096500"/>
          <a:ext cx="11249025" cy="399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3</xdr:col>
      <xdr:colOff>466725</xdr:colOff>
      <xdr:row>56</xdr:row>
      <xdr:rowOff>76200</xdr:rowOff>
    </xdr:to>
    <xdr:sp>
      <xdr:nvSpPr>
        <xdr:cNvPr id="1" name="TextBox 3"/>
        <xdr:cNvSpPr txBox="1">
          <a:spLocks noChangeArrowheads="1"/>
        </xdr:cNvSpPr>
      </xdr:nvSpPr>
      <xdr:spPr>
        <a:xfrm>
          <a:off x="2047875" y="9610725"/>
          <a:ext cx="1885950" cy="21717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4</xdr:col>
      <xdr:colOff>9525</xdr:colOff>
      <xdr:row>2</xdr:row>
      <xdr:rowOff>0</xdr:rowOff>
    </xdr:from>
    <xdr:to>
      <xdr:col>21</xdr:col>
      <xdr:colOff>9525</xdr:colOff>
      <xdr:row>18</xdr:row>
      <xdr:rowOff>123825</xdr:rowOff>
    </xdr:to>
    <xdr:sp>
      <xdr:nvSpPr>
        <xdr:cNvPr id="2" name="TextBox 2"/>
        <xdr:cNvSpPr txBox="1">
          <a:spLocks noChangeArrowheads="1"/>
        </xdr:cNvSpPr>
      </xdr:nvSpPr>
      <xdr:spPr>
        <a:xfrm>
          <a:off x="4086225" y="638175"/>
          <a:ext cx="10363200" cy="3476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Penderita Sakit Jiwa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19</xdr:row>
      <xdr:rowOff>95250</xdr:rowOff>
    </xdr:from>
    <xdr:to>
      <xdr:col>21</xdr:col>
      <xdr:colOff>9525</xdr:colOff>
      <xdr:row>40</xdr:row>
      <xdr:rowOff>47625</xdr:rowOff>
    </xdr:to>
    <xdr:sp>
      <xdr:nvSpPr>
        <xdr:cNvPr id="3" name="TextBox 4"/>
        <xdr:cNvSpPr txBox="1">
          <a:spLocks noChangeArrowheads="1"/>
        </xdr:cNvSpPr>
      </xdr:nvSpPr>
      <xdr:spPr>
        <a:xfrm>
          <a:off x="4086225" y="4295775"/>
          <a:ext cx="10363200" cy="435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Penderita Sakit Jiwa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Sakit Jiwa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Sakit jiwa adalah gangguan mental yang berdampak pada suasana hati, pola pikir, hingga tingkah laku secara umum. Seseorang disebut menderita sakit jiwa bila gejala dan tanda gangguan jiwa yang dialami membuatnya tertekan dan tidak mampu melakukan aktivitas sehari-hari secara normal.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Penderita</a:t>
          </a:r>
          <a:r>
            <a:rPr lang="en-US" cap="none" sz="1100" b="0" i="0" u="none" baseline="0">
              <a:solidFill>
                <a:srgbClr val="000000"/>
              </a:solidFill>
              <a:latin typeface="Calibri"/>
              <a:ea typeface="Calibri"/>
              <a:cs typeface="Calibri"/>
            </a:rPr>
            <a:t> Sakit Jiwa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Penderita Sakit Jiwa pada</a:t>
          </a:r>
          <a:r>
            <a:rPr lang="en-US" cap="none" sz="1100" b="0" i="0" u="none" baseline="0">
              <a:solidFill>
                <a:srgbClr val="000000"/>
              </a:solidFill>
              <a:latin typeface="Calibri"/>
              <a:ea typeface="Calibri"/>
              <a:cs typeface="Calibri"/>
            </a:rPr>
            <a:t> tiap kecamatan </a:t>
          </a:r>
          <a:r>
            <a:rPr lang="en-US" cap="none" sz="1100" b="0" i="0" u="none" baseline="0">
              <a:solidFill>
                <a:srgbClr val="000000"/>
              </a:solidFill>
              <a:latin typeface="Calibri"/>
              <a:ea typeface="Calibri"/>
              <a:cs typeface="Calibri"/>
            </a:rPr>
            <a:t>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0</xdr:colOff>
      <xdr:row>40</xdr:row>
      <xdr:rowOff>142875</xdr:rowOff>
    </xdr:from>
    <xdr:to>
      <xdr:col>21</xdr:col>
      <xdr:colOff>19050</xdr:colOff>
      <xdr:row>62</xdr:row>
      <xdr:rowOff>85725</xdr:rowOff>
    </xdr:to>
    <xdr:sp>
      <xdr:nvSpPr>
        <xdr:cNvPr id="4" name="TextBox 5"/>
        <xdr:cNvSpPr txBox="1">
          <a:spLocks noChangeArrowheads="1"/>
        </xdr:cNvSpPr>
      </xdr:nvSpPr>
      <xdr:spPr>
        <a:xfrm>
          <a:off x="4076700" y="8743950"/>
          <a:ext cx="10382250" cy="419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xdr:row>
      <xdr:rowOff>0</xdr:rowOff>
    </xdr:from>
    <xdr:to>
      <xdr:col>23</xdr:col>
      <xdr:colOff>600075</xdr:colOff>
      <xdr:row>15</xdr:row>
      <xdr:rowOff>57150</xdr:rowOff>
    </xdr:to>
    <xdr:sp>
      <xdr:nvSpPr>
        <xdr:cNvPr id="1" name="TextBox 2"/>
        <xdr:cNvSpPr txBox="1">
          <a:spLocks noChangeArrowheads="1"/>
        </xdr:cNvSpPr>
      </xdr:nvSpPr>
      <xdr:spPr>
        <a:xfrm>
          <a:off x="6819900" y="381000"/>
          <a:ext cx="10258425"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Posyandu menurut Jenisnya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7</xdr:col>
      <xdr:colOff>95250</xdr:colOff>
      <xdr:row>16</xdr:row>
      <xdr:rowOff>19050</xdr:rowOff>
    </xdr:from>
    <xdr:to>
      <xdr:col>24</xdr:col>
      <xdr:colOff>123825</xdr:colOff>
      <xdr:row>45</xdr:row>
      <xdr:rowOff>57150</xdr:rowOff>
    </xdr:to>
    <xdr:sp>
      <xdr:nvSpPr>
        <xdr:cNvPr id="2" name="TextBox 3"/>
        <xdr:cNvSpPr txBox="1">
          <a:spLocks noChangeArrowheads="1"/>
        </xdr:cNvSpPr>
      </xdr:nvSpPr>
      <xdr:spPr>
        <a:xfrm>
          <a:off x="6819900" y="3790950"/>
          <a:ext cx="10391775" cy="6362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Posyandu</a:t>
          </a:r>
          <a:r>
            <a:rPr lang="en-US" cap="none" sz="1100" b="0" i="0" u="none" baseline="0">
              <a:solidFill>
                <a:srgbClr val="000000"/>
              </a:solidFill>
              <a:latin typeface="Calibri"/>
              <a:ea typeface="Calibri"/>
              <a:cs typeface="Calibri"/>
            </a:rPr>
            <a:t> menurut Jenisnya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Posyandu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Posyandu menurut jenisnya, terbagi menjadi Posyandu Pratama, Posyandu Madya, Posyandu Purnama, dan Posyandu Mandiri.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Posyandu Pratama, Posyandu Madya, Posyandu Purnama, dan Posyandu Mandiri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a:t>
          </a:r>
          <a:r>
            <a:rPr lang="en-US" cap="none" sz="1100" b="0" i="0" u="none" baseline="0">
              <a:solidFill>
                <a:srgbClr val="000000"/>
              </a:solidFill>
              <a:latin typeface="Calibri"/>
              <a:ea typeface="Calibri"/>
              <a:cs typeface="Calibri"/>
            </a:rPr>
            <a:t> Posyandu menurut Jenisnya yaitu Posyandu Pratama, Posyandu Madya, Posyandu Purnama, dan Posyandu Mandiri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7</xdr:col>
      <xdr:colOff>152400</xdr:colOff>
      <xdr:row>46</xdr:row>
      <xdr:rowOff>38100</xdr:rowOff>
    </xdr:from>
    <xdr:to>
      <xdr:col>24</xdr:col>
      <xdr:colOff>57150</xdr:colOff>
      <xdr:row>68</xdr:row>
      <xdr:rowOff>28575</xdr:rowOff>
    </xdr:to>
    <xdr:sp>
      <xdr:nvSpPr>
        <xdr:cNvPr id="3" name="TextBox 4"/>
        <xdr:cNvSpPr txBox="1">
          <a:spLocks noChangeArrowheads="1"/>
        </xdr:cNvSpPr>
      </xdr:nvSpPr>
      <xdr:spPr>
        <a:xfrm>
          <a:off x="6877050" y="10325100"/>
          <a:ext cx="10267950" cy="4181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847725</xdr:colOff>
      <xdr:row>46</xdr:row>
      <xdr:rowOff>47625</xdr:rowOff>
    </xdr:from>
    <xdr:to>
      <xdr:col>8</xdr:col>
      <xdr:colOff>876300</xdr:colOff>
      <xdr:row>57</xdr:row>
      <xdr:rowOff>66675</xdr:rowOff>
    </xdr:to>
    <xdr:sp>
      <xdr:nvSpPr>
        <xdr:cNvPr id="1" name="TextBox 5"/>
        <xdr:cNvSpPr txBox="1">
          <a:spLocks noChangeArrowheads="1"/>
        </xdr:cNvSpPr>
      </xdr:nvSpPr>
      <xdr:spPr>
        <a:xfrm>
          <a:off x="8210550" y="9715500"/>
          <a:ext cx="2409825" cy="211455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10</xdr:col>
      <xdr:colOff>0</xdr:colOff>
      <xdr:row>2</xdr:row>
      <xdr:rowOff>0</xdr:rowOff>
    </xdr:from>
    <xdr:to>
      <xdr:col>27</xdr:col>
      <xdr:colOff>0</xdr:colOff>
      <xdr:row>13</xdr:row>
      <xdr:rowOff>57150</xdr:rowOff>
    </xdr:to>
    <xdr:sp>
      <xdr:nvSpPr>
        <xdr:cNvPr id="2" name="TextBox 4"/>
        <xdr:cNvSpPr txBox="1">
          <a:spLocks noChangeArrowheads="1"/>
        </xdr:cNvSpPr>
      </xdr:nvSpPr>
      <xdr:spPr>
        <a:xfrm>
          <a:off x="11544300" y="457200"/>
          <a:ext cx="10363200"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Pelayanan dan Perawatan Ibu Hamil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2021-2022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10</xdr:col>
      <xdr:colOff>0</xdr:colOff>
      <xdr:row>13</xdr:row>
      <xdr:rowOff>161925</xdr:rowOff>
    </xdr:from>
    <xdr:to>
      <xdr:col>27</xdr:col>
      <xdr:colOff>142875</xdr:colOff>
      <xdr:row>40</xdr:row>
      <xdr:rowOff>0</xdr:rowOff>
    </xdr:to>
    <xdr:sp>
      <xdr:nvSpPr>
        <xdr:cNvPr id="3" name="TextBox 6"/>
        <xdr:cNvSpPr txBox="1">
          <a:spLocks noChangeArrowheads="1"/>
        </xdr:cNvSpPr>
      </xdr:nvSpPr>
      <xdr:spPr>
        <a:xfrm>
          <a:off x="11544300" y="3219450"/>
          <a:ext cx="10506075" cy="5238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Pelayanan</a:t>
          </a:r>
          <a:r>
            <a:rPr lang="en-US" cap="none" sz="1100" b="0" i="0" u="none" baseline="0">
              <a:solidFill>
                <a:srgbClr val="000000"/>
              </a:solidFill>
              <a:latin typeface="Calibri"/>
              <a:ea typeface="Calibri"/>
              <a:cs typeface="Calibri"/>
            </a:rPr>
            <a:t> dan Perawatan Ibu Hamil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Pelayanan dan Perawatan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Pelayanan dan Perawayan yang diklasifikasikan dan terdiri dari </a:t>
          </a:r>
          <a:r>
            <a:rPr lang="en-US" cap="none" sz="1100" b="0" i="0" u="none" baseline="0">
              <a:solidFill>
                <a:srgbClr val="000000"/>
              </a:solidFill>
              <a:latin typeface="Calibri"/>
              <a:ea typeface="Calibri"/>
              <a:cs typeface="Calibri"/>
            </a:rPr>
            <a:t>Pelayanan Neonatal K1, Pelayanan Atenatal K4, Bersalin di Fasilitas Kesehatan, Pelayanan Nifas, Pelayanan Dengan Lila &lt; 23,5 Cm, Pelayanan Penderita (KEK), Ibu Hamil Kurang Darah.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Pelayanan Neonatal K1, Pelayanan Atenatal K4, Bersalin di Fasilitas Kesehatan, Pelayanan Nifas, Pelayanan Dengan Lila &lt; 23,5 Cm, Pelayanan Penderita (KEK), Ibu Hamil Kurang Darah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a:t>
          </a:r>
          <a:r>
            <a:rPr lang="en-US" cap="none" sz="1100" b="0" i="0" u="none" baseline="0">
              <a:solidFill>
                <a:srgbClr val="000000"/>
              </a:solidFill>
              <a:latin typeface="Calibri"/>
              <a:ea typeface="Calibri"/>
              <a:cs typeface="Calibri"/>
            </a:rPr>
            <a:t> Pelayanan dan Perawatan Ibu Hamil yaitu Pelayanan Neonatal K1, Pelayanan Atenatal K4, Bersalin di Fasilitas Kesehatan, Pelayanan Nifas, Pelayanan Dengan Lila &lt; 23,5 Cm, Pelayanan Penderita (KEK), Ibu Hamil Kurang Darah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10</xdr:col>
      <xdr:colOff>19050</xdr:colOff>
      <xdr:row>41</xdr:row>
      <xdr:rowOff>66675</xdr:rowOff>
    </xdr:from>
    <xdr:to>
      <xdr:col>27</xdr:col>
      <xdr:colOff>47625</xdr:colOff>
      <xdr:row>63</xdr:row>
      <xdr:rowOff>104775</xdr:rowOff>
    </xdr:to>
    <xdr:sp>
      <xdr:nvSpPr>
        <xdr:cNvPr id="4" name="TextBox 7"/>
        <xdr:cNvSpPr txBox="1">
          <a:spLocks noChangeArrowheads="1"/>
        </xdr:cNvSpPr>
      </xdr:nvSpPr>
      <xdr:spPr>
        <a:xfrm>
          <a:off x="11563350" y="8724900"/>
          <a:ext cx="10391775" cy="428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21</xdr:col>
      <xdr:colOff>552450</xdr:colOff>
      <xdr:row>14</xdr:row>
      <xdr:rowOff>28575</xdr:rowOff>
    </xdr:to>
    <xdr:sp>
      <xdr:nvSpPr>
        <xdr:cNvPr id="1" name="TextBox 5"/>
        <xdr:cNvSpPr txBox="1">
          <a:spLocks noChangeArrowheads="1"/>
        </xdr:cNvSpPr>
      </xdr:nvSpPr>
      <xdr:spPr>
        <a:xfrm>
          <a:off x="4829175" y="428625"/>
          <a:ext cx="10306050"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Kasus HIV AIDS dan IMS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5</xdr:col>
      <xdr:colOff>0</xdr:colOff>
      <xdr:row>14</xdr:row>
      <xdr:rowOff>123825</xdr:rowOff>
    </xdr:from>
    <xdr:to>
      <xdr:col>22</xdr:col>
      <xdr:colOff>85725</xdr:colOff>
      <xdr:row>34</xdr:row>
      <xdr:rowOff>66675</xdr:rowOff>
    </xdr:to>
    <xdr:sp>
      <xdr:nvSpPr>
        <xdr:cNvPr id="2" name="TextBox 6"/>
        <xdr:cNvSpPr txBox="1">
          <a:spLocks noChangeArrowheads="1"/>
        </xdr:cNvSpPr>
      </xdr:nvSpPr>
      <xdr:spPr>
        <a:xfrm>
          <a:off x="4829175" y="3533775"/>
          <a:ext cx="10448925" cy="4514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Kasus HIV AIDS dan IMS Menurut Kecamatan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a:t>
          </a:r>
          <a:r>
            <a:rPr lang="en-US" cap="none" sz="1100" b="0" i="0" u="none" baseline="0">
              <a:solidFill>
                <a:srgbClr val="000000"/>
              </a:solidFill>
              <a:latin typeface="Calibri"/>
              <a:ea typeface="Calibri"/>
              <a:cs typeface="Calibri"/>
            </a:rPr>
            <a:t> HIV AIDS dan IMS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HIV adalah virus yang merusak sistem kekebalan tubuh dengan menginfeksi dan menghancurkan sel CD4. HIV yang tidak segera ditangani akan berkembang menjadi kondisi serius yang disebut AIDS (acquired immunodeficiency syndrome)</a:t>
          </a:r>
          <a:r>
            <a:rPr lang="en-US" cap="none" sz="1100" b="0" i="0" u="none" baseline="0">
              <a:solidFill>
                <a:srgbClr val="000000"/>
              </a:solidFill>
              <a:latin typeface="Calibri"/>
              <a:ea typeface="Calibri"/>
              <a:cs typeface="Calibri"/>
            </a:rPr>
            <a:t>, yang merupakan </a:t>
          </a:r>
          <a:r>
            <a:rPr lang="en-US" cap="none" sz="1100" b="0" i="0" u="none" baseline="0">
              <a:solidFill>
                <a:srgbClr val="000000"/>
              </a:solidFill>
              <a:latin typeface="Calibri"/>
              <a:ea typeface="Calibri"/>
              <a:cs typeface="Calibri"/>
            </a:rPr>
            <a:t>stadium akhir dari infeksi HIV.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HIV/AIDS, IMS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a:t>
          </a:r>
          <a:r>
            <a:rPr lang="en-US" cap="none" sz="1100" b="0" i="0" u="none" baseline="0">
              <a:solidFill>
                <a:srgbClr val="000000"/>
              </a:solidFill>
              <a:latin typeface="Calibri"/>
              <a:ea typeface="Calibri"/>
              <a:cs typeface="Calibri"/>
            </a:rPr>
            <a:t> kasus HIV AIDS dan IMS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5</xdr:col>
      <xdr:colOff>19050</xdr:colOff>
      <xdr:row>35</xdr:row>
      <xdr:rowOff>85725</xdr:rowOff>
    </xdr:from>
    <xdr:to>
      <xdr:col>21</xdr:col>
      <xdr:colOff>590550</xdr:colOff>
      <xdr:row>53</xdr:row>
      <xdr:rowOff>0</xdr:rowOff>
    </xdr:to>
    <xdr:sp>
      <xdr:nvSpPr>
        <xdr:cNvPr id="3" name="TextBox 7"/>
        <xdr:cNvSpPr txBox="1">
          <a:spLocks noChangeArrowheads="1"/>
        </xdr:cNvSpPr>
      </xdr:nvSpPr>
      <xdr:spPr>
        <a:xfrm>
          <a:off x="4848225" y="8296275"/>
          <a:ext cx="10325100" cy="3676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47</xdr:row>
      <xdr:rowOff>0</xdr:rowOff>
    </xdr:from>
    <xdr:to>
      <xdr:col>4</xdr:col>
      <xdr:colOff>342900</xdr:colOff>
      <xdr:row>58</xdr:row>
      <xdr:rowOff>38100</xdr:rowOff>
    </xdr:to>
    <xdr:sp>
      <xdr:nvSpPr>
        <xdr:cNvPr id="1" name="TextBox 2"/>
        <xdr:cNvSpPr txBox="1">
          <a:spLocks noChangeArrowheads="1"/>
        </xdr:cNvSpPr>
      </xdr:nvSpPr>
      <xdr:spPr>
        <a:xfrm>
          <a:off x="2724150" y="11620500"/>
          <a:ext cx="2533650" cy="21240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4</xdr:col>
      <xdr:colOff>295275</xdr:colOff>
      <xdr:row>4</xdr:row>
      <xdr:rowOff>0</xdr:rowOff>
    </xdr:from>
    <xdr:to>
      <xdr:col>21</xdr:col>
      <xdr:colOff>180975</xdr:colOff>
      <xdr:row>13</xdr:row>
      <xdr:rowOff>47625</xdr:rowOff>
    </xdr:to>
    <xdr:sp>
      <xdr:nvSpPr>
        <xdr:cNvPr id="2" name="TextBox 3"/>
        <xdr:cNvSpPr txBox="1">
          <a:spLocks noChangeArrowheads="1"/>
        </xdr:cNvSpPr>
      </xdr:nvSpPr>
      <xdr:spPr>
        <a:xfrm>
          <a:off x="5210175" y="1162050"/>
          <a:ext cx="10248900"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Kasus DBD dan Malaria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295275</xdr:colOff>
      <xdr:row>13</xdr:row>
      <xdr:rowOff>142875</xdr:rowOff>
    </xdr:from>
    <xdr:to>
      <xdr:col>21</xdr:col>
      <xdr:colOff>323850</xdr:colOff>
      <xdr:row>31</xdr:row>
      <xdr:rowOff>133350</xdr:rowOff>
    </xdr:to>
    <xdr:sp>
      <xdr:nvSpPr>
        <xdr:cNvPr id="3" name="TextBox 4"/>
        <xdr:cNvSpPr txBox="1">
          <a:spLocks noChangeArrowheads="1"/>
        </xdr:cNvSpPr>
      </xdr:nvSpPr>
      <xdr:spPr>
        <a:xfrm>
          <a:off x="5210175" y="3533775"/>
          <a:ext cx="10391775" cy="444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Banyaknya Kasus DBD dan Malaria Menurut Kecamatan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 DBD dan Malaria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Demam Berdarah Dengue adalah penyakit yang ditularkan oleh nyamuk Aedes aegypti yang terjadi di daerah tropis dan subtropis di dunia. Malaria adalah penyakit infeksi menular yang menyebar melalui gigitan nyamuk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Anopheles.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DBD, Malaria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a:t>
          </a:r>
          <a:r>
            <a:rPr lang="en-US" cap="none" sz="1100" b="0" i="0" u="none" baseline="0">
              <a:solidFill>
                <a:srgbClr val="000000"/>
              </a:solidFill>
              <a:latin typeface="Calibri"/>
              <a:ea typeface="Calibri"/>
              <a:cs typeface="Calibri"/>
            </a:rPr>
            <a:t> kasus DBD dan Malaria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314325</xdr:colOff>
      <xdr:row>32</xdr:row>
      <xdr:rowOff>123825</xdr:rowOff>
    </xdr:from>
    <xdr:to>
      <xdr:col>21</xdr:col>
      <xdr:colOff>228600</xdr:colOff>
      <xdr:row>46</xdr:row>
      <xdr:rowOff>114300</xdr:rowOff>
    </xdr:to>
    <xdr:sp>
      <xdr:nvSpPr>
        <xdr:cNvPr id="4" name="TextBox 5"/>
        <xdr:cNvSpPr txBox="1">
          <a:spLocks noChangeArrowheads="1"/>
        </xdr:cNvSpPr>
      </xdr:nvSpPr>
      <xdr:spPr>
        <a:xfrm>
          <a:off x="5229225" y="8220075"/>
          <a:ext cx="10277475" cy="3314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47</xdr:row>
      <xdr:rowOff>9525</xdr:rowOff>
    </xdr:from>
    <xdr:to>
      <xdr:col>7</xdr:col>
      <xdr:colOff>295275</xdr:colOff>
      <xdr:row>57</xdr:row>
      <xdr:rowOff>133350</xdr:rowOff>
    </xdr:to>
    <xdr:sp>
      <xdr:nvSpPr>
        <xdr:cNvPr id="1" name="TextBox 4"/>
        <xdr:cNvSpPr txBox="1">
          <a:spLocks noChangeArrowheads="1"/>
        </xdr:cNvSpPr>
      </xdr:nvSpPr>
      <xdr:spPr>
        <a:xfrm>
          <a:off x="2314575" y="11915775"/>
          <a:ext cx="3124200" cy="20288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8</xdr:col>
      <xdr:colOff>9525</xdr:colOff>
      <xdr:row>2</xdr:row>
      <xdr:rowOff>0</xdr:rowOff>
    </xdr:from>
    <xdr:to>
      <xdr:col>23</xdr:col>
      <xdr:colOff>9525</xdr:colOff>
      <xdr:row>9</xdr:row>
      <xdr:rowOff>161925</xdr:rowOff>
    </xdr:to>
    <xdr:sp>
      <xdr:nvSpPr>
        <xdr:cNvPr id="2" name="TextBox 3"/>
        <xdr:cNvSpPr txBox="1">
          <a:spLocks noChangeArrowheads="1"/>
        </xdr:cNvSpPr>
      </xdr:nvSpPr>
      <xdr:spPr>
        <a:xfrm>
          <a:off x="5762625" y="742950"/>
          <a:ext cx="9144000" cy="2028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Tenaga Kesehatan Non Medis Menurut Unit Kerja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8</xdr:col>
      <xdr:colOff>9525</xdr:colOff>
      <xdr:row>10</xdr:row>
      <xdr:rowOff>28575</xdr:rowOff>
    </xdr:from>
    <xdr:to>
      <xdr:col>23</xdr:col>
      <xdr:colOff>9525</xdr:colOff>
      <xdr:row>20</xdr:row>
      <xdr:rowOff>209550</xdr:rowOff>
    </xdr:to>
    <xdr:sp>
      <xdr:nvSpPr>
        <xdr:cNvPr id="3" name="TextBox 5"/>
        <xdr:cNvSpPr txBox="1">
          <a:spLocks noChangeArrowheads="1"/>
        </xdr:cNvSpPr>
      </xdr:nvSpPr>
      <xdr:spPr>
        <a:xfrm>
          <a:off x="5762625" y="2886075"/>
          <a:ext cx="9144000" cy="2657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Tenaga Kesehatan Non Medis Menurut Unit Kerja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Tenaga Kesehatan Non Medis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Tenaga Kesehatan Non Medis Menurut Unit Kerja yaknii Ahli Gizi, Teknisi Medis, Sanitasi, KesMas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Ahli Gizi, Teknisi Medis, Sanitasi, 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Tenaga Kesehatan Non Medis Menurut Unit Kerja yaknii Ahli Gizi, Teknisi Medis, Sanitasi, KesMas pada tiap Kecamatan di Kabupaten Malang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48</xdr:row>
      <xdr:rowOff>0</xdr:rowOff>
    </xdr:from>
    <xdr:to>
      <xdr:col>4</xdr:col>
      <xdr:colOff>342900</xdr:colOff>
      <xdr:row>59</xdr:row>
      <xdr:rowOff>38100</xdr:rowOff>
    </xdr:to>
    <xdr:sp>
      <xdr:nvSpPr>
        <xdr:cNvPr id="1" name="TextBox 3"/>
        <xdr:cNvSpPr txBox="1">
          <a:spLocks noChangeArrowheads="1"/>
        </xdr:cNvSpPr>
      </xdr:nvSpPr>
      <xdr:spPr>
        <a:xfrm>
          <a:off x="2114550" y="11830050"/>
          <a:ext cx="2933700" cy="21240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4</xdr:col>
      <xdr:colOff>114300</xdr:colOff>
      <xdr:row>5</xdr:row>
      <xdr:rowOff>0</xdr:rowOff>
    </xdr:from>
    <xdr:to>
      <xdr:col>20</xdr:col>
      <xdr:colOff>552450</xdr:colOff>
      <xdr:row>14</xdr:row>
      <xdr:rowOff>0</xdr:rowOff>
    </xdr:to>
    <xdr:sp>
      <xdr:nvSpPr>
        <xdr:cNvPr id="2" name="TextBox 4"/>
        <xdr:cNvSpPr txBox="1">
          <a:spLocks noChangeArrowheads="1"/>
        </xdr:cNvSpPr>
      </xdr:nvSpPr>
      <xdr:spPr>
        <a:xfrm>
          <a:off x="4819650" y="1409700"/>
          <a:ext cx="10191750" cy="2228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Kasus Diare dan Tuberkolosis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114300</xdr:colOff>
      <xdr:row>14</xdr:row>
      <xdr:rowOff>104775</xdr:rowOff>
    </xdr:from>
    <xdr:to>
      <xdr:col>21</xdr:col>
      <xdr:colOff>85725</xdr:colOff>
      <xdr:row>31</xdr:row>
      <xdr:rowOff>238125</xdr:rowOff>
    </xdr:to>
    <xdr:sp>
      <xdr:nvSpPr>
        <xdr:cNvPr id="3" name="TextBox 5"/>
        <xdr:cNvSpPr txBox="1">
          <a:spLocks noChangeArrowheads="1"/>
        </xdr:cNvSpPr>
      </xdr:nvSpPr>
      <xdr:spPr>
        <a:xfrm>
          <a:off x="4819650" y="3743325"/>
          <a:ext cx="10334625" cy="434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Kasus Diare dan Tuberkolosis Menurut Kecamatan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 Diare dan Tuberkolosis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Diare adalah penyakit yang membuat penderitanya menjadi sering buang air besar dengan kondisi tinja yang encer atau berair. Tuberkulosis (TBC)  atau TB adalah penyakit menular akibat infeksi bakteri</a:t>
          </a:r>
          <a:r>
            <a:rPr lang="en-US" cap="none" sz="1100" b="0" i="0" u="none" baseline="0">
              <a:solidFill>
                <a:srgbClr val="000000"/>
              </a:solidFill>
              <a:latin typeface="Calibri"/>
              <a:ea typeface="Calibri"/>
              <a:cs typeface="Calibri"/>
            </a:rPr>
            <a:t> yang </a:t>
          </a:r>
          <a:r>
            <a:rPr lang="en-US" cap="none" sz="1100" b="0" i="0" u="none" baseline="0">
              <a:solidFill>
                <a:srgbClr val="000000"/>
              </a:solidFill>
              <a:latin typeface="Calibri"/>
              <a:ea typeface="Calibri"/>
              <a:cs typeface="Calibri"/>
            </a:rPr>
            <a:t>menyerang paru-paru</a:t>
          </a:r>
          <a:r>
            <a:rPr lang="en-US" cap="none" sz="1100" b="0" i="0" u="none" baseline="0">
              <a:solidFill>
                <a:srgbClr val="000000"/>
              </a:solidFill>
              <a:latin typeface="Calibri"/>
              <a:ea typeface="Calibri"/>
              <a:cs typeface="Calibri"/>
            </a:rPr>
            <a:t> atau </a:t>
          </a:r>
          <a:r>
            <a:rPr lang="en-US" cap="none" sz="1100" b="0" i="0" u="none" baseline="0">
              <a:solidFill>
                <a:srgbClr val="000000"/>
              </a:solidFill>
              <a:latin typeface="Calibri"/>
              <a:ea typeface="Calibri"/>
              <a:cs typeface="Calibri"/>
            </a:rPr>
            <a:t>organ tubuh lain, seperti ginjal, tulang belakang, dan otak.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Diare,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Tuberkolosis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Kasus Diare dan Tuberkolosis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4</xdr:col>
      <xdr:colOff>133350</xdr:colOff>
      <xdr:row>32</xdr:row>
      <xdr:rowOff>219075</xdr:rowOff>
    </xdr:from>
    <xdr:to>
      <xdr:col>20</xdr:col>
      <xdr:colOff>590550</xdr:colOff>
      <xdr:row>46</xdr:row>
      <xdr:rowOff>76200</xdr:rowOff>
    </xdr:to>
    <xdr:sp>
      <xdr:nvSpPr>
        <xdr:cNvPr id="4" name="TextBox 6"/>
        <xdr:cNvSpPr txBox="1">
          <a:spLocks noChangeArrowheads="1"/>
        </xdr:cNvSpPr>
      </xdr:nvSpPr>
      <xdr:spPr>
        <a:xfrm>
          <a:off x="4838700" y="8315325"/>
          <a:ext cx="10210800" cy="3209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41</xdr:col>
      <xdr:colOff>457200</xdr:colOff>
      <xdr:row>12</xdr:row>
      <xdr:rowOff>57150</xdr:rowOff>
    </xdr:to>
    <xdr:sp>
      <xdr:nvSpPr>
        <xdr:cNvPr id="1" name="TextBox 4"/>
        <xdr:cNvSpPr txBox="1">
          <a:spLocks noChangeArrowheads="1"/>
        </xdr:cNvSpPr>
      </xdr:nvSpPr>
      <xdr:spPr>
        <a:xfrm>
          <a:off x="16221075" y="419100"/>
          <a:ext cx="10210800"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Kasus Covid-19 Berdasarkan Jenis Kelamin Dan Kelompok Umur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25</xdr:col>
      <xdr:colOff>0</xdr:colOff>
      <xdr:row>12</xdr:row>
      <xdr:rowOff>152400</xdr:rowOff>
    </xdr:from>
    <xdr:to>
      <xdr:col>41</xdr:col>
      <xdr:colOff>590550</xdr:colOff>
      <xdr:row>24</xdr:row>
      <xdr:rowOff>19050</xdr:rowOff>
    </xdr:to>
    <xdr:sp>
      <xdr:nvSpPr>
        <xdr:cNvPr id="2" name="TextBox 5"/>
        <xdr:cNvSpPr txBox="1">
          <a:spLocks noChangeArrowheads="1"/>
        </xdr:cNvSpPr>
      </xdr:nvSpPr>
      <xdr:spPr>
        <a:xfrm>
          <a:off x="16221075" y="2667000"/>
          <a:ext cx="10344150" cy="2381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Kasus Covid-19 Berdasarkan Jenis Kelamin Dan Kelompok Umur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 Covid-19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Corona Virus Disease 2019 atau yang biasa disingkat COVID-19 adalah penyakit menular yang disebabkan oleh SARS-CoV-2, salah satu jenis koronavirus. Penderita COVID-19 dapat mengalami demam, batuk kering, dan kesulitan bernafas.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Umur : 0-3, 3-7, 7-13, 13-16, 16-19, 19-31, 31-46, 46-60, 60+ dan Jenis Kelamin: Lakilaki,</a:t>
          </a:r>
          <a:r>
            <a:rPr lang="en-US" cap="none" sz="1100" b="0" i="0" u="none" baseline="0">
              <a:solidFill>
                <a:srgbClr val="000000"/>
              </a:solidFill>
              <a:latin typeface="Calibri"/>
              <a:ea typeface="Calibri"/>
              <a:cs typeface="Calibri"/>
            </a:rPr>
            <a:t> Perempuan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Kasus Covid-19 berdasarkan jenis kelamin dan kelompok umur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24</xdr:col>
      <xdr:colOff>590550</xdr:colOff>
      <xdr:row>24</xdr:row>
      <xdr:rowOff>200025</xdr:rowOff>
    </xdr:from>
    <xdr:to>
      <xdr:col>41</xdr:col>
      <xdr:colOff>466725</xdr:colOff>
      <xdr:row>39</xdr:row>
      <xdr:rowOff>85725</xdr:rowOff>
    </xdr:to>
    <xdr:sp>
      <xdr:nvSpPr>
        <xdr:cNvPr id="3" name="TextBox 6"/>
        <xdr:cNvSpPr txBox="1">
          <a:spLocks noChangeArrowheads="1"/>
        </xdr:cNvSpPr>
      </xdr:nvSpPr>
      <xdr:spPr>
        <a:xfrm>
          <a:off x="16202025" y="5229225"/>
          <a:ext cx="10239375" cy="3028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14</xdr:col>
      <xdr:colOff>95250</xdr:colOff>
      <xdr:row>58</xdr:row>
      <xdr:rowOff>123825</xdr:rowOff>
    </xdr:to>
    <xdr:sp>
      <xdr:nvSpPr>
        <xdr:cNvPr id="1" name="TextBox 3"/>
        <xdr:cNvSpPr txBox="1">
          <a:spLocks noChangeArrowheads="1"/>
        </xdr:cNvSpPr>
      </xdr:nvSpPr>
      <xdr:spPr>
        <a:xfrm>
          <a:off x="2190750" y="12011025"/>
          <a:ext cx="7134225" cy="20288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15</xdr:col>
      <xdr:colOff>19050</xdr:colOff>
      <xdr:row>2</xdr:row>
      <xdr:rowOff>0</xdr:rowOff>
    </xdr:from>
    <xdr:to>
      <xdr:col>31</xdr:col>
      <xdr:colOff>342900</xdr:colOff>
      <xdr:row>9</xdr:row>
      <xdr:rowOff>142875</xdr:rowOff>
    </xdr:to>
    <xdr:sp>
      <xdr:nvSpPr>
        <xdr:cNvPr id="2" name="TextBox 2"/>
        <xdr:cNvSpPr txBox="1">
          <a:spLocks noChangeArrowheads="1"/>
        </xdr:cNvSpPr>
      </xdr:nvSpPr>
      <xdr:spPr>
        <a:xfrm>
          <a:off x="9858375" y="495300"/>
          <a:ext cx="10077450" cy="2114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Balita yang Pernah Mendapat Imunisasi Menurut Jenis Imunisasi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15</xdr:col>
      <xdr:colOff>19050</xdr:colOff>
      <xdr:row>9</xdr:row>
      <xdr:rowOff>238125</xdr:rowOff>
    </xdr:from>
    <xdr:to>
      <xdr:col>31</xdr:col>
      <xdr:colOff>476250</xdr:colOff>
      <xdr:row>19</xdr:row>
      <xdr:rowOff>104775</xdr:rowOff>
    </xdr:to>
    <xdr:sp>
      <xdr:nvSpPr>
        <xdr:cNvPr id="3" name="TextBox 4"/>
        <xdr:cNvSpPr txBox="1">
          <a:spLocks noChangeArrowheads="1"/>
        </xdr:cNvSpPr>
      </xdr:nvSpPr>
      <xdr:spPr>
        <a:xfrm>
          <a:off x="9858375" y="2705100"/>
          <a:ext cx="102108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Banyaknya Balita yang Pernah Mendapat Imunisasi Menurut Jenis Imunisasi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Imunisasi</a:t>
          </a:r>
          <a:r>
            <a:rPr lang="en-US" cap="none" sz="1100" b="0" i="0" u="none" baseline="0">
              <a:solidFill>
                <a:srgbClr val="000000"/>
              </a:solidFill>
              <a:latin typeface="Calibri"/>
              <a:ea typeface="Calibri"/>
              <a:cs typeface="Calibri"/>
            </a:rPr>
            <a:t> Balita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Imunisasi balita adalah pemberian vaksin kepada balita untuk mencegah penularan penyakit tertentu. Vaksin adalah zat yang berfungsi membantu membentuk kekebalan tubuh atau imunitas terhadap infeksi sejumlah penyakit menular.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Campak,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BCG, DPT, Polio, Hepatitis B: HB &lt; 24 Jam</a:t>
          </a:r>
          <a:r>
            <a:rPr lang="en-US" cap="none" sz="1100" b="0" i="0" u="none" baseline="0">
              <a:solidFill>
                <a:srgbClr val="000000"/>
              </a:solidFill>
              <a:latin typeface="Calibri"/>
              <a:ea typeface="Calibri"/>
              <a:cs typeface="Calibri"/>
            </a:rPr>
            <a:t> dan </a:t>
          </a:r>
          <a:r>
            <a:rPr lang="en-US" cap="none" sz="1100" b="0" i="0" u="none" baseline="0">
              <a:solidFill>
                <a:srgbClr val="000000"/>
              </a:solidFill>
              <a:latin typeface="Calibri"/>
              <a:ea typeface="Calibri"/>
              <a:cs typeface="Calibri"/>
            </a:rPr>
            <a:t>HB 0-7 hari , Campak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Balita yang Pernah Mendapat Imunisasi Menurut Jenis Imunisasi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15</xdr:col>
      <xdr:colOff>0</xdr:colOff>
      <xdr:row>20</xdr:row>
      <xdr:rowOff>28575</xdr:rowOff>
    </xdr:from>
    <xdr:to>
      <xdr:col>31</xdr:col>
      <xdr:colOff>342900</xdr:colOff>
      <xdr:row>32</xdr:row>
      <xdr:rowOff>38100</xdr:rowOff>
    </xdr:to>
    <xdr:sp>
      <xdr:nvSpPr>
        <xdr:cNvPr id="4" name="TextBox 5"/>
        <xdr:cNvSpPr txBox="1">
          <a:spLocks noChangeArrowheads="1"/>
        </xdr:cNvSpPr>
      </xdr:nvSpPr>
      <xdr:spPr>
        <a:xfrm>
          <a:off x="9839325" y="5219700"/>
          <a:ext cx="10096500" cy="2981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41</xdr:row>
      <xdr:rowOff>95250</xdr:rowOff>
    </xdr:from>
    <xdr:to>
      <xdr:col>5</xdr:col>
      <xdr:colOff>866775</xdr:colOff>
      <xdr:row>53</xdr:row>
      <xdr:rowOff>0</xdr:rowOff>
    </xdr:to>
    <xdr:sp>
      <xdr:nvSpPr>
        <xdr:cNvPr id="1" name="TextBox 2"/>
        <xdr:cNvSpPr txBox="1">
          <a:spLocks noChangeArrowheads="1"/>
        </xdr:cNvSpPr>
      </xdr:nvSpPr>
      <xdr:spPr>
        <a:xfrm>
          <a:off x="3533775" y="7600950"/>
          <a:ext cx="2171700" cy="21621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5</xdr:col>
      <xdr:colOff>542925</xdr:colOff>
      <xdr:row>41</xdr:row>
      <xdr:rowOff>95250</xdr:rowOff>
    </xdr:from>
    <xdr:to>
      <xdr:col>6</xdr:col>
      <xdr:colOff>0</xdr:colOff>
      <xdr:row>53</xdr:row>
      <xdr:rowOff>0</xdr:rowOff>
    </xdr:to>
    <xdr:sp>
      <xdr:nvSpPr>
        <xdr:cNvPr id="2" name="TextBox 3"/>
        <xdr:cNvSpPr txBox="1">
          <a:spLocks noChangeArrowheads="1"/>
        </xdr:cNvSpPr>
      </xdr:nvSpPr>
      <xdr:spPr>
        <a:xfrm>
          <a:off x="5381625" y="7600950"/>
          <a:ext cx="438150" cy="21621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7</xdr:col>
      <xdr:colOff>19050</xdr:colOff>
      <xdr:row>1</xdr:row>
      <xdr:rowOff>180975</xdr:rowOff>
    </xdr:from>
    <xdr:to>
      <xdr:col>23</xdr:col>
      <xdr:colOff>342900</xdr:colOff>
      <xdr:row>13</xdr:row>
      <xdr:rowOff>9525</xdr:rowOff>
    </xdr:to>
    <xdr:sp>
      <xdr:nvSpPr>
        <xdr:cNvPr id="3" name="TextBox 4"/>
        <xdr:cNvSpPr txBox="1">
          <a:spLocks noChangeArrowheads="1"/>
        </xdr:cNvSpPr>
      </xdr:nvSpPr>
      <xdr:spPr>
        <a:xfrm>
          <a:off x="6448425" y="361950"/>
          <a:ext cx="10077450" cy="2028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Kasus Covid-19 per 31 Agustus 2021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a:t>
          </a:r>
          <a:r>
            <a:rPr lang="en-US" cap="none" sz="1100" b="0" i="0" u="none" baseline="0">
              <a:solidFill>
                <a:srgbClr val="000000"/>
              </a:solidFill>
              <a:latin typeface="Calibri"/>
              <a:ea typeface="Calibri"/>
              <a:cs typeface="Calibri"/>
            </a:rPr>
            <a:t> 2021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7</xdr:col>
      <xdr:colOff>19050</xdr:colOff>
      <xdr:row>13</xdr:row>
      <xdr:rowOff>104775</xdr:rowOff>
    </xdr:from>
    <xdr:to>
      <xdr:col>23</xdr:col>
      <xdr:colOff>476250</xdr:colOff>
      <xdr:row>27</xdr:row>
      <xdr:rowOff>161925</xdr:rowOff>
    </xdr:to>
    <xdr:sp>
      <xdr:nvSpPr>
        <xdr:cNvPr id="4" name="TextBox 5"/>
        <xdr:cNvSpPr txBox="1">
          <a:spLocks noChangeArrowheads="1"/>
        </xdr:cNvSpPr>
      </xdr:nvSpPr>
      <xdr:spPr>
        <a:xfrm>
          <a:off x="6448425" y="2486025"/>
          <a:ext cx="10210800" cy="2590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Jumlah Kasus Covid-19 per 31 Agustus 2021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 Covid-19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Corona Virus Disease 2019 atau yang biasa disingkat COVID-19 adalah penyakit menular yang disebabkan oleh SARS-CoV-2, salah satu jenis koronavirus. Penderita COVID-19 dapat mengalami demam, batuk kering, dan kesulitan bernafas.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Per bulan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Kasus Aktif, Sembuh,</a:t>
          </a:r>
          <a:r>
            <a:rPr lang="en-US" cap="none" sz="1100" b="0" i="0" u="none" baseline="0">
              <a:solidFill>
                <a:srgbClr val="000000"/>
              </a:solidFill>
              <a:latin typeface="Calibri"/>
              <a:ea typeface="Calibri"/>
              <a:cs typeface="Calibri"/>
            </a:rPr>
            <a:t> Meninggal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Kasus Covid-19 per 31 Agustus 2021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7</xdr:col>
      <xdr:colOff>0</xdr:colOff>
      <xdr:row>28</xdr:row>
      <xdr:rowOff>114300</xdr:rowOff>
    </xdr:from>
    <xdr:to>
      <xdr:col>23</xdr:col>
      <xdr:colOff>342900</xdr:colOff>
      <xdr:row>40</xdr:row>
      <xdr:rowOff>66675</xdr:rowOff>
    </xdr:to>
    <xdr:sp>
      <xdr:nvSpPr>
        <xdr:cNvPr id="5" name="TextBox 6"/>
        <xdr:cNvSpPr txBox="1">
          <a:spLocks noChangeArrowheads="1"/>
        </xdr:cNvSpPr>
      </xdr:nvSpPr>
      <xdr:spPr>
        <a:xfrm>
          <a:off x="6429375" y="5210175"/>
          <a:ext cx="10096500" cy="218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28</xdr:row>
      <xdr:rowOff>0</xdr:rowOff>
    </xdr:from>
    <xdr:to>
      <xdr:col>6</xdr:col>
      <xdr:colOff>962025</xdr:colOff>
      <xdr:row>35</xdr:row>
      <xdr:rowOff>180975</xdr:rowOff>
    </xdr:to>
    <xdr:sp>
      <xdr:nvSpPr>
        <xdr:cNvPr id="1" name="TextBox 2"/>
        <xdr:cNvSpPr txBox="1">
          <a:spLocks noChangeArrowheads="1"/>
        </xdr:cNvSpPr>
      </xdr:nvSpPr>
      <xdr:spPr>
        <a:xfrm>
          <a:off x="3924300" y="5286375"/>
          <a:ext cx="2857500" cy="14954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8</xdr:col>
      <xdr:colOff>19050</xdr:colOff>
      <xdr:row>2</xdr:row>
      <xdr:rowOff>0</xdr:rowOff>
    </xdr:from>
    <xdr:to>
      <xdr:col>24</xdr:col>
      <xdr:colOff>457200</xdr:colOff>
      <xdr:row>11</xdr:row>
      <xdr:rowOff>104775</xdr:rowOff>
    </xdr:to>
    <xdr:sp>
      <xdr:nvSpPr>
        <xdr:cNvPr id="2" name="TextBox 3"/>
        <xdr:cNvSpPr txBox="1">
          <a:spLocks noChangeArrowheads="1"/>
        </xdr:cNvSpPr>
      </xdr:nvSpPr>
      <xdr:spPr>
        <a:xfrm>
          <a:off x="7800975" y="381000"/>
          <a:ext cx="10191750" cy="1924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Kasus Covid-19 per 31 Agustus 2021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Maret</a:t>
          </a:r>
          <a:r>
            <a:rPr lang="en-US" cap="none" sz="1100" b="0" i="0" u="none" baseline="0">
              <a:solidFill>
                <a:srgbClr val="000000"/>
              </a:solidFill>
              <a:latin typeface="Calibri"/>
              <a:ea typeface="Calibri"/>
              <a:cs typeface="Calibri"/>
            </a:rPr>
            <a:t> 2020 - Agustus 2021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8</xdr:col>
      <xdr:colOff>19050</xdr:colOff>
      <xdr:row>12</xdr:row>
      <xdr:rowOff>9525</xdr:rowOff>
    </xdr:from>
    <xdr:to>
      <xdr:col>24</xdr:col>
      <xdr:colOff>590550</xdr:colOff>
      <xdr:row>25</xdr:row>
      <xdr:rowOff>66675</xdr:rowOff>
    </xdr:to>
    <xdr:sp>
      <xdr:nvSpPr>
        <xdr:cNvPr id="3" name="TextBox 4"/>
        <xdr:cNvSpPr txBox="1">
          <a:spLocks noChangeArrowheads="1"/>
        </xdr:cNvSpPr>
      </xdr:nvSpPr>
      <xdr:spPr>
        <a:xfrm>
          <a:off x="7800975" y="2390775"/>
          <a:ext cx="10325100" cy="2419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Jumlah Kasus Covid-19 per 31 Agustus 2021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 Covid-19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Corona Virus Disease 2019 atau yang biasa disingkat COVID-19 adalah penyakit menular yang disebabkan oleh SARS-CoV-2, salah satu jenis koronavirus. Penderita COVID-19 dapat mengalami demam, batuk kering, dan kesulitan bernafas.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Per bulan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Kasus Aktif, Sembuh,</a:t>
          </a:r>
          <a:r>
            <a:rPr lang="en-US" cap="none" sz="1100" b="0" i="0" u="none" baseline="0">
              <a:solidFill>
                <a:srgbClr val="000000"/>
              </a:solidFill>
              <a:latin typeface="Calibri"/>
              <a:ea typeface="Calibri"/>
              <a:cs typeface="Calibri"/>
            </a:rPr>
            <a:t> Meninggal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Kasus Covid-19 per 31 Agustus 2021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8</xdr:col>
      <xdr:colOff>0</xdr:colOff>
      <xdr:row>26</xdr:row>
      <xdr:rowOff>9525</xdr:rowOff>
    </xdr:from>
    <xdr:to>
      <xdr:col>24</xdr:col>
      <xdr:colOff>457200</xdr:colOff>
      <xdr:row>37</xdr:row>
      <xdr:rowOff>57150</xdr:rowOff>
    </xdr:to>
    <xdr:sp>
      <xdr:nvSpPr>
        <xdr:cNvPr id="4" name="TextBox 5"/>
        <xdr:cNvSpPr txBox="1">
          <a:spLocks noChangeArrowheads="1"/>
        </xdr:cNvSpPr>
      </xdr:nvSpPr>
      <xdr:spPr>
        <a:xfrm>
          <a:off x="7781925" y="4933950"/>
          <a:ext cx="10210800" cy="209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609600</xdr:colOff>
      <xdr:row>41</xdr:row>
      <xdr:rowOff>123825</xdr:rowOff>
    </xdr:from>
    <xdr:to>
      <xdr:col>23</xdr:col>
      <xdr:colOff>0</xdr:colOff>
      <xdr:row>52</xdr:row>
      <xdr:rowOff>114300</xdr:rowOff>
    </xdr:to>
    <xdr:sp>
      <xdr:nvSpPr>
        <xdr:cNvPr id="1" name="TextBox 3"/>
        <xdr:cNvSpPr txBox="1">
          <a:spLocks noChangeArrowheads="1"/>
        </xdr:cNvSpPr>
      </xdr:nvSpPr>
      <xdr:spPr>
        <a:xfrm>
          <a:off x="16602075" y="7467600"/>
          <a:ext cx="2638425" cy="208597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Mengetahui,
</a:t>
          </a:r>
          <a:r>
            <a:rPr lang="en-US" cap="none" sz="900" b="1" i="0" u="none" baseline="0">
              <a:solidFill>
                <a:srgbClr val="000000"/>
              </a:solidFill>
              <a:latin typeface="Calibri"/>
              <a:ea typeface="Calibri"/>
              <a:cs typeface="Calibri"/>
            </a:rPr>
            <a:t>K</a:t>
          </a:r>
          <a:r>
            <a:rPr lang="en-US" cap="none" sz="900" b="1" i="0" u="none" baseline="0">
              <a:solidFill>
                <a:srgbClr val="000000"/>
              </a:solidFill>
              <a:latin typeface="Calibri"/>
              <a:ea typeface="Calibri"/>
              <a:cs typeface="Calibri"/>
            </a:rPr>
            <a:t>EPALA DINAS KESEHATAN</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drg.  ARBANI  MUKTI  WIBOWO</a:t>
          </a:r>
          <a:r>
            <a:rPr lang="en-US" cap="none" sz="900" b="1" i="0" u="sng"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Pembina TK. 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NIP</a:t>
          </a:r>
          <a:r>
            <a:rPr lang="en-US" cap="none" sz="900" b="0" i="0" u="none" baseline="0">
              <a:solidFill>
                <a:srgbClr val="000000"/>
              </a:solidFill>
              <a:latin typeface="Calibri"/>
              <a:ea typeface="Calibri"/>
              <a:cs typeface="Calibri"/>
            </a:rPr>
            <a:t>. 19670125 199203</a:t>
          </a:r>
          <a:r>
            <a:rPr lang="en-US" cap="none" sz="900" b="0" i="0" u="none" baseline="0">
              <a:solidFill>
                <a:srgbClr val="000000"/>
              </a:solidFill>
              <a:latin typeface="Calibri"/>
              <a:ea typeface="Calibri"/>
              <a:cs typeface="Calibri"/>
            </a:rPr>
            <a:t> 1 009</a:t>
          </a:r>
        </a:p>
      </xdr:txBody>
    </xdr:sp>
    <xdr:clientData/>
  </xdr:twoCellAnchor>
  <xdr:twoCellAnchor>
    <xdr:from>
      <xdr:col>29</xdr:col>
      <xdr:colOff>19050</xdr:colOff>
      <xdr:row>2</xdr:row>
      <xdr:rowOff>0</xdr:rowOff>
    </xdr:from>
    <xdr:to>
      <xdr:col>45</xdr:col>
      <xdr:colOff>342900</xdr:colOff>
      <xdr:row>12</xdr:row>
      <xdr:rowOff>104775</xdr:rowOff>
    </xdr:to>
    <xdr:sp>
      <xdr:nvSpPr>
        <xdr:cNvPr id="2" name="TextBox 4"/>
        <xdr:cNvSpPr txBox="1">
          <a:spLocks noChangeArrowheads="1"/>
        </xdr:cNvSpPr>
      </xdr:nvSpPr>
      <xdr:spPr>
        <a:xfrm>
          <a:off x="23402925" y="361950"/>
          <a:ext cx="10077450"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Perkembangan Kasus Positif Covid-19 Per Akhir Bulan Menurut Kecamatan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2020 - 2022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29</xdr:col>
      <xdr:colOff>19050</xdr:colOff>
      <xdr:row>13</xdr:row>
      <xdr:rowOff>0</xdr:rowOff>
    </xdr:from>
    <xdr:to>
      <xdr:col>45</xdr:col>
      <xdr:colOff>476250</xdr:colOff>
      <xdr:row>27</xdr:row>
      <xdr:rowOff>142875</xdr:rowOff>
    </xdr:to>
    <xdr:sp>
      <xdr:nvSpPr>
        <xdr:cNvPr id="3" name="TextBox 5"/>
        <xdr:cNvSpPr txBox="1">
          <a:spLocks noChangeArrowheads="1"/>
        </xdr:cNvSpPr>
      </xdr:nvSpPr>
      <xdr:spPr>
        <a:xfrm>
          <a:off x="23402925" y="2447925"/>
          <a:ext cx="10210800" cy="2524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Perkembangan Kasus Positif Covid-19 Per Akhir Bulan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Kasus Positif Covid-19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Corona Virus Disease 2019 atau yang biasa disingkat COVID-19 adalah penyakit menular yang disebabkan oleh SARS-CoV-2, salah satu jenis koronavirus. Penderita COVID-19 dapat mengalami demam, batuk kering, dan kesulitan bernafas.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Per bulan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Kasus Positif Covid-19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Kasus Positif Covid-19 Per Akhir Bulan </a:t>
          </a:r>
          <a:r>
            <a:rPr lang="en-US" cap="none" sz="1100" b="0" i="0" u="none" baseline="0">
              <a:solidFill>
                <a:srgbClr val="000000"/>
              </a:solidFill>
              <a:latin typeface="Calibri"/>
              <a:ea typeface="Calibri"/>
              <a:cs typeface="Calibri"/>
            </a:rPr>
            <a:t>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29</xdr:col>
      <xdr:colOff>0</xdr:colOff>
      <xdr:row>28</xdr:row>
      <xdr:rowOff>114300</xdr:rowOff>
    </xdr:from>
    <xdr:to>
      <xdr:col>45</xdr:col>
      <xdr:colOff>342900</xdr:colOff>
      <xdr:row>41</xdr:row>
      <xdr:rowOff>47625</xdr:rowOff>
    </xdr:to>
    <xdr:sp>
      <xdr:nvSpPr>
        <xdr:cNvPr id="4" name="TextBox 6"/>
        <xdr:cNvSpPr txBox="1">
          <a:spLocks noChangeArrowheads="1"/>
        </xdr:cNvSpPr>
      </xdr:nvSpPr>
      <xdr:spPr>
        <a:xfrm>
          <a:off x="23383875" y="5105400"/>
          <a:ext cx="10096500"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a:t>
          </a:r>
          <a:r>
            <a:rPr lang="en-US" cap="none" sz="1100" b="0" i="0" u="none" baseline="0">
              <a:solidFill>
                <a:srgbClr val="000000"/>
              </a:solidFill>
              <a:latin typeface="Calibri"/>
              <a:ea typeface="Calibri"/>
              <a:cs typeface="Calibri"/>
            </a:rPr>
            <a:t>14. Apakah indikator dapat diakses umum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46</xdr:row>
      <xdr:rowOff>152400</xdr:rowOff>
    </xdr:from>
    <xdr:to>
      <xdr:col>4</xdr:col>
      <xdr:colOff>676275</xdr:colOff>
      <xdr:row>54</xdr:row>
      <xdr:rowOff>114300</xdr:rowOff>
    </xdr:to>
    <xdr:sp>
      <xdr:nvSpPr>
        <xdr:cNvPr id="1" name="TextBox 3"/>
        <xdr:cNvSpPr txBox="1">
          <a:spLocks noChangeArrowheads="1"/>
        </xdr:cNvSpPr>
      </xdr:nvSpPr>
      <xdr:spPr>
        <a:xfrm>
          <a:off x="2152650" y="9201150"/>
          <a:ext cx="2457450" cy="14859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6</xdr:col>
      <xdr:colOff>9525</xdr:colOff>
      <xdr:row>2</xdr:row>
      <xdr:rowOff>0</xdr:rowOff>
    </xdr:from>
    <xdr:to>
      <xdr:col>21</xdr:col>
      <xdr:colOff>28575</xdr:colOff>
      <xdr:row>11</xdr:row>
      <xdr:rowOff>190500</xdr:rowOff>
    </xdr:to>
    <xdr:sp>
      <xdr:nvSpPr>
        <xdr:cNvPr id="2" name="TextBox 2"/>
        <xdr:cNvSpPr txBox="1">
          <a:spLocks noChangeArrowheads="1"/>
        </xdr:cNvSpPr>
      </xdr:nvSpPr>
      <xdr:spPr>
        <a:xfrm>
          <a:off x="5276850" y="657225"/>
          <a:ext cx="9163050" cy="1914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Data Stunting Menurut Kategori Di Puskesmas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2020-2022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6</xdr:col>
      <xdr:colOff>9525</xdr:colOff>
      <xdr:row>12</xdr:row>
      <xdr:rowOff>104775</xdr:rowOff>
    </xdr:from>
    <xdr:to>
      <xdr:col>21</xdr:col>
      <xdr:colOff>28575</xdr:colOff>
      <xdr:row>26</xdr:row>
      <xdr:rowOff>104775</xdr:rowOff>
    </xdr:to>
    <xdr:sp>
      <xdr:nvSpPr>
        <xdr:cNvPr id="3" name="TextBox 4"/>
        <xdr:cNvSpPr txBox="1">
          <a:spLocks noChangeArrowheads="1"/>
        </xdr:cNvSpPr>
      </xdr:nvSpPr>
      <xdr:spPr>
        <a:xfrm>
          <a:off x="5276850" y="2676525"/>
          <a:ext cx="9163050"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Data Stunting Menurut Kategori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Data Stunting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Stunting adalah kondisi gagal tumbuh pada anak balita (bayi di bawah 5 tahun) akibat dari kekurangan gizi kronis sehingga anak terlalu pendek untuk usianya, dan diklasifikasikan menurut kategori stunting yaitu sangat pendek dan pendek.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Sangat Pendek, Pendek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kasus stunting menurut kategori yaitu sangat pendek dan pendek pada tiap kecamatan di Kabupaten Malang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47</xdr:row>
      <xdr:rowOff>85725</xdr:rowOff>
    </xdr:from>
    <xdr:to>
      <xdr:col>9</xdr:col>
      <xdr:colOff>428625</xdr:colOff>
      <xdr:row>57</xdr:row>
      <xdr:rowOff>114300</xdr:rowOff>
    </xdr:to>
    <xdr:sp>
      <xdr:nvSpPr>
        <xdr:cNvPr id="1" name="TextBox 4"/>
        <xdr:cNvSpPr txBox="1">
          <a:spLocks noChangeArrowheads="1"/>
        </xdr:cNvSpPr>
      </xdr:nvSpPr>
      <xdr:spPr>
        <a:xfrm>
          <a:off x="7943850" y="8963025"/>
          <a:ext cx="3448050" cy="19335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11</xdr:col>
      <xdr:colOff>9525</xdr:colOff>
      <xdr:row>2</xdr:row>
      <xdr:rowOff>0</xdr:rowOff>
    </xdr:from>
    <xdr:to>
      <xdr:col>19</xdr:col>
      <xdr:colOff>762000</xdr:colOff>
      <xdr:row>16</xdr:row>
      <xdr:rowOff>142875</xdr:rowOff>
    </xdr:to>
    <xdr:sp>
      <xdr:nvSpPr>
        <xdr:cNvPr id="2" name="TextBox 5"/>
        <xdr:cNvSpPr txBox="1">
          <a:spLocks noChangeArrowheads="1"/>
        </xdr:cNvSpPr>
      </xdr:nvSpPr>
      <xdr:spPr>
        <a:xfrm>
          <a:off x="13068300" y="371475"/>
          <a:ext cx="9134475" cy="3000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Prevalensi Stunting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Indikator ini mengukur persentase anak balita yang tingginya dibawah ketinggian rata-rata penduduk acuan. Stunting pada anak-anak mencerminkan efek yang luas dari kekurangan gizi yang kronis dan menderita penyakit berulang yang disebabkan oleh latar belakang sosial dan ekonomi yang buruk. Stunting pada anak-anak dapat memiliki dampak serius pada perkembangan fisik, mental, dan emosional anak-anak, dan bukti menunjukkan bahwa efek dari stunting pada usia muda, khususnya pada perkembangan otak, sulit untuk memperbaikinya pada usia lanjut walaupun jika anak menerima gizi yang tepat. Selain itu anak yang mengalami stunting beresiko lebih besar menderita penyakit menular dan tidak menular pada usia dewasa seperti jantung, diabetes, dan penyakit pembuluh darah. Oleh karena itu, indikator ini menunjukan bahwa betapa pentingnya memberikan gizi yang cukup untuk anak-anak.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Periode Pelaksanaan  : Tahun 2018-2022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11</xdr:col>
      <xdr:colOff>9525</xdr:colOff>
      <xdr:row>17</xdr:row>
      <xdr:rowOff>38100</xdr:rowOff>
    </xdr:from>
    <xdr:to>
      <xdr:col>19</xdr:col>
      <xdr:colOff>762000</xdr:colOff>
      <xdr:row>31</xdr:row>
      <xdr:rowOff>38100</xdr:rowOff>
    </xdr:to>
    <xdr:sp>
      <xdr:nvSpPr>
        <xdr:cNvPr id="3" name="TextBox 6"/>
        <xdr:cNvSpPr txBox="1">
          <a:spLocks noChangeArrowheads="1"/>
        </xdr:cNvSpPr>
      </xdr:nvSpPr>
      <xdr:spPr>
        <a:xfrm>
          <a:off x="13068300" y="3448050"/>
          <a:ext cx="9134475" cy="2533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Prevalensi Stunting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Prevalensi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Prevalensi Stunting (Pendek dan Sangat Pendek) pada Anak Di Bawah 5 Tahun/Balita. Indikator ini mengukur persentase anak balita yang tingginya dibawah ketinggian rata-rata penduduk acuan.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Float (bilangan desimal)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Sangat Pendek, Pendek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kasus stunting menurut kategori yaitu sangat pendek dan pendek pada tiap kecamatan di Kabupaten Malang
</a:t>
          </a:r>
          <a:r>
            <a:rPr lang="en-US" cap="none" sz="1100" b="0" i="0" u="none" baseline="0">
              <a:solidFill>
                <a:srgbClr val="000000"/>
              </a:solidFill>
              <a:latin typeface="Calibri"/>
              <a:ea typeface="Calibri"/>
              <a:cs typeface="Calibri"/>
            </a:rPr>
            <a:t>11. Apakah Variabel dapat diakses umum : Ya</a:t>
          </a:r>
        </a:p>
      </xdr:txBody>
    </xdr:sp>
    <xdr:clientData/>
  </xdr:twoCellAnchor>
  <xdr:twoCellAnchor>
    <xdr:from>
      <xdr:col>11</xdr:col>
      <xdr:colOff>0</xdr:colOff>
      <xdr:row>31</xdr:row>
      <xdr:rowOff>123825</xdr:rowOff>
    </xdr:from>
    <xdr:to>
      <xdr:col>19</xdr:col>
      <xdr:colOff>752475</xdr:colOff>
      <xdr:row>51</xdr:row>
      <xdr:rowOff>47625</xdr:rowOff>
    </xdr:to>
    <xdr:sp>
      <xdr:nvSpPr>
        <xdr:cNvPr id="4" name="TextBox 7"/>
        <xdr:cNvSpPr txBox="1">
          <a:spLocks noChangeArrowheads="1"/>
        </xdr:cNvSpPr>
      </xdr:nvSpPr>
      <xdr:spPr>
        <a:xfrm>
          <a:off x="13058775" y="6067425"/>
          <a:ext cx="9134475" cy="3619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Indikator</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Indikator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Prevalensi Stunting (Pendek dan Sangat Pendek) pada Anak Di Bawah 5 Tahun/Balita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Konsep    : Prevalensi
</a:t>
          </a:r>
          <a:r>
            <a:rPr lang="en-US" cap="none" sz="1100" b="0" i="0" u="none" baseline="0">
              <a:solidFill>
                <a:srgbClr val="000000"/>
              </a:solidFill>
              <a:latin typeface="Calibri"/>
              <a:ea typeface="Calibri"/>
              <a:cs typeface="Calibri"/>
            </a:rPr>
            <a:t>3. Definisi    : </a:t>
          </a:r>
          <a:r>
            <a:rPr lang="en-US" cap="none" sz="1100" b="0" i="0" u="none" baseline="0">
              <a:solidFill>
                <a:srgbClr val="000000"/>
              </a:solidFill>
              <a:latin typeface="Calibri"/>
              <a:ea typeface="Calibri"/>
              <a:cs typeface="Calibri"/>
            </a:rPr>
            <a:t>Prevalensi Stunting (Pendek dan Sangat Pendek) pada Anak Di Bawah 5 Tahun/Balita. Indikator ini mengukur persentase anak balita yang tingginya dibawah ketinggian rata-rata penduduk acuan.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Interpretasi    :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Metode/Rumus Penghitungan  : Prevalensi = Jumlah stunting/Jumlah yang diukur*100%
</a:t>
          </a:r>
          <a:r>
            <a:rPr lang="en-US" cap="none" sz="1100" b="0" i="0" u="none" baseline="0">
              <a:solidFill>
                <a:srgbClr val="000000"/>
              </a:solidFill>
              <a:latin typeface="Calibri"/>
              <a:ea typeface="Calibri"/>
              <a:cs typeface="Calibri"/>
            </a:rPr>
            <a:t>6. Ukuran    : 
</a:t>
          </a:r>
          <a:r>
            <a:rPr lang="en-US" cap="none" sz="1100" b="0" i="0" u="none" baseline="0">
              <a:solidFill>
                <a:srgbClr val="000000"/>
              </a:solidFill>
              <a:latin typeface="Calibri"/>
              <a:ea typeface="Calibri"/>
              <a:cs typeface="Calibri"/>
            </a:rPr>
            <a:t>7. Satuan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Klasifikasi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Publikasi Ketersediaan indikator pembangunan : 
</a:t>
          </a:r>
          <a:r>
            <a:rPr lang="en-US" cap="none" sz="1100" b="0" i="0" u="none" baseline="0">
              <a:solidFill>
                <a:srgbClr val="000000"/>
              </a:solidFill>
              <a:latin typeface="Calibri"/>
              <a:ea typeface="Calibri"/>
              <a:cs typeface="Calibri"/>
            </a:rPr>
            <a:t>10. Nama Indikator Pembangun   :  
</a:t>
          </a:r>
          <a:r>
            <a:rPr lang="en-US" cap="none" sz="1100" b="0" i="0" u="none" baseline="0">
              <a:solidFill>
                <a:srgbClr val="000000"/>
              </a:solidFill>
              <a:latin typeface="Calibri"/>
              <a:ea typeface="Calibri"/>
              <a:cs typeface="Calibri"/>
            </a:rPr>
            <a:t>11. Kode kegiatan penghasil variabel pembangun :
</a:t>
          </a:r>
          <a:r>
            <a:rPr lang="en-US" cap="none" sz="1100" b="0" i="0" u="none" baseline="0">
              <a:solidFill>
                <a:srgbClr val="000000"/>
              </a:solidFill>
              <a:latin typeface="Calibri"/>
              <a:ea typeface="Calibri"/>
              <a:cs typeface="Calibri"/>
            </a:rPr>
            <a:t>12. Nama Variabel Pembangun   : 
</a:t>
          </a:r>
          <a:r>
            <a:rPr lang="en-US" cap="none" sz="1100" b="0" i="0" u="none" baseline="0">
              <a:solidFill>
                <a:srgbClr val="000000"/>
              </a:solidFill>
              <a:latin typeface="Calibri"/>
              <a:ea typeface="Calibri"/>
              <a:cs typeface="Calibri"/>
            </a:rPr>
            <a:t>13. Level estimasi   : Kecamatan
</a:t>
          </a:r>
          <a:r>
            <a:rPr lang="en-US" cap="none" sz="1100" b="0" i="0" u="none" baseline="0">
              <a:solidFill>
                <a:srgbClr val="000000"/>
              </a:solidFill>
              <a:latin typeface="Calibri"/>
              <a:ea typeface="Calibri"/>
              <a:cs typeface="Calibri"/>
            </a:rPr>
            <a:t>14. Apakah indikator dapat diakses umum  : Ya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12</xdr:row>
      <xdr:rowOff>171450</xdr:rowOff>
    </xdr:from>
    <xdr:to>
      <xdr:col>3</xdr:col>
      <xdr:colOff>790575</xdr:colOff>
      <xdr:row>24</xdr:row>
      <xdr:rowOff>28575</xdr:rowOff>
    </xdr:to>
    <xdr:sp>
      <xdr:nvSpPr>
        <xdr:cNvPr id="1" name="TextBox 3"/>
        <xdr:cNvSpPr txBox="1">
          <a:spLocks noChangeArrowheads="1"/>
        </xdr:cNvSpPr>
      </xdr:nvSpPr>
      <xdr:spPr>
        <a:xfrm>
          <a:off x="2447925" y="3305175"/>
          <a:ext cx="2533650" cy="21050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5</xdr:col>
      <xdr:colOff>9525</xdr:colOff>
      <xdr:row>2</xdr:row>
      <xdr:rowOff>0</xdr:rowOff>
    </xdr:from>
    <xdr:to>
      <xdr:col>19</xdr:col>
      <xdr:colOff>571500</xdr:colOff>
      <xdr:row>10</xdr:row>
      <xdr:rowOff>104775</xdr:rowOff>
    </xdr:to>
    <xdr:sp>
      <xdr:nvSpPr>
        <xdr:cNvPr id="2" name="TextBox 4"/>
        <xdr:cNvSpPr txBox="1">
          <a:spLocks noChangeArrowheads="1"/>
        </xdr:cNvSpPr>
      </xdr:nvSpPr>
      <xdr:spPr>
        <a:xfrm>
          <a:off x="5724525" y="600075"/>
          <a:ext cx="9096375" cy="2257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Dokter Spesialis, Dokter Umum, dan Dokter Gigi di Sarana Pelayanan Kesehatan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2017-2022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5</xdr:col>
      <xdr:colOff>9525</xdr:colOff>
      <xdr:row>11</xdr:row>
      <xdr:rowOff>57150</xdr:rowOff>
    </xdr:from>
    <xdr:to>
      <xdr:col>19</xdr:col>
      <xdr:colOff>571500</xdr:colOff>
      <xdr:row>25</xdr:row>
      <xdr:rowOff>85725</xdr:rowOff>
    </xdr:to>
    <xdr:sp>
      <xdr:nvSpPr>
        <xdr:cNvPr id="3" name="TextBox 5"/>
        <xdr:cNvSpPr txBox="1">
          <a:spLocks noChangeArrowheads="1"/>
        </xdr:cNvSpPr>
      </xdr:nvSpPr>
      <xdr:spPr>
        <a:xfrm>
          <a:off x="5724525" y="3000375"/>
          <a:ext cx="9096375" cy="2647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Dokter</a:t>
          </a:r>
          <a:r>
            <a:rPr lang="en-US" cap="none" sz="1100" b="0" i="0" u="none" baseline="0">
              <a:solidFill>
                <a:srgbClr val="000000"/>
              </a:solidFill>
              <a:latin typeface="Calibri"/>
              <a:ea typeface="Calibri"/>
              <a:cs typeface="Calibri"/>
            </a:rPr>
            <a:t> Spesialis, Dokter Umum dan Dokter Gigi di Sarana Pelayanan Kesehatan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Dokter</a:t>
          </a:r>
          <a:r>
            <a:rPr lang="en-US" cap="none" sz="1100" b="0" i="0" u="none" baseline="0">
              <a:solidFill>
                <a:srgbClr val="000000"/>
              </a:solidFill>
              <a:latin typeface="Calibri"/>
              <a:ea typeface="Calibri"/>
              <a:cs typeface="Calibri"/>
            </a:rPr>
            <a:t> di Sarana Pelayanan Kesehatan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Sarana Pelayanan Kesehatan di Kabupaten Malang terdiri dari </a:t>
          </a:r>
          <a:r>
            <a:rPr lang="en-US" cap="none" sz="1100" b="0" i="0" u="none" baseline="0">
              <a:solidFill>
                <a:srgbClr val="000000"/>
              </a:solidFill>
              <a:latin typeface="Calibri"/>
              <a:ea typeface="Calibri"/>
              <a:cs typeface="Calibri"/>
            </a:rPr>
            <a:t>Puskesmas,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Rumah Sakit,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Institusi Diknakes/Diklat,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Sarana Kesehatan Lain, dan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Dinas Kesehatan.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Dokter Spesialis, Dokter Umum, Dokter Gigi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Dokter Spesialis, Dokter Umum, dan Dokter Gigi di Sarana Pelayanan Kesehatan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47</xdr:row>
      <xdr:rowOff>104775</xdr:rowOff>
    </xdr:from>
    <xdr:to>
      <xdr:col>5</xdr:col>
      <xdr:colOff>152400</xdr:colOff>
      <xdr:row>57</xdr:row>
      <xdr:rowOff>38100</xdr:rowOff>
    </xdr:to>
    <xdr:sp>
      <xdr:nvSpPr>
        <xdr:cNvPr id="1" name="TextBox 3"/>
        <xdr:cNvSpPr txBox="1">
          <a:spLocks noChangeArrowheads="1"/>
        </xdr:cNvSpPr>
      </xdr:nvSpPr>
      <xdr:spPr>
        <a:xfrm>
          <a:off x="2381250" y="11934825"/>
          <a:ext cx="2647950" cy="18383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2</xdr:col>
      <xdr:colOff>0</xdr:colOff>
      <xdr:row>61</xdr:row>
      <xdr:rowOff>104775</xdr:rowOff>
    </xdr:from>
    <xdr:to>
      <xdr:col>8</xdr:col>
      <xdr:colOff>238125</xdr:colOff>
      <xdr:row>80</xdr:row>
      <xdr:rowOff>38100</xdr:rowOff>
    </xdr:to>
    <xdr:graphicFrame>
      <xdr:nvGraphicFramePr>
        <xdr:cNvPr id="2" name="Chart 1"/>
        <xdr:cNvGraphicFramePr/>
      </xdr:nvGraphicFramePr>
      <xdr:xfrm>
        <a:off x="2381250" y="14582775"/>
        <a:ext cx="4562475" cy="352425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xdr:row>
      <xdr:rowOff>0</xdr:rowOff>
    </xdr:from>
    <xdr:to>
      <xdr:col>20</xdr:col>
      <xdr:colOff>66675</xdr:colOff>
      <xdr:row>10</xdr:row>
      <xdr:rowOff>0</xdr:rowOff>
    </xdr:to>
    <xdr:sp>
      <xdr:nvSpPr>
        <xdr:cNvPr id="3" name="TextBox 4"/>
        <xdr:cNvSpPr txBox="1">
          <a:spLocks noChangeArrowheads="1"/>
        </xdr:cNvSpPr>
      </xdr:nvSpPr>
      <xdr:spPr>
        <a:xfrm>
          <a:off x="4886325" y="609600"/>
          <a:ext cx="9201150" cy="218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Banyaknya Kelahiran Menurut Jenis Penolong Kelahiran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2019-2022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Kecamatan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5</xdr:col>
      <xdr:colOff>9525</xdr:colOff>
      <xdr:row>10</xdr:row>
      <xdr:rowOff>104775</xdr:rowOff>
    </xdr:from>
    <xdr:to>
      <xdr:col>20</xdr:col>
      <xdr:colOff>66675</xdr:colOff>
      <xdr:row>21</xdr:row>
      <xdr:rowOff>57150</xdr:rowOff>
    </xdr:to>
    <xdr:sp>
      <xdr:nvSpPr>
        <xdr:cNvPr id="4" name="TextBox 5"/>
        <xdr:cNvSpPr txBox="1">
          <a:spLocks noChangeArrowheads="1"/>
        </xdr:cNvSpPr>
      </xdr:nvSpPr>
      <xdr:spPr>
        <a:xfrm>
          <a:off x="4886325" y="2895600"/>
          <a:ext cx="9201150" cy="2676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Kelahiran Menurut Jenis Penolong Kelahiran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Penolong Kelahiran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Dalam hal membantu proses kelahiran terdapat 2 jenis penolong yaitu dengan bantuan tenaga kesehatan dan non tenaga kesehatan.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Tenaga Kesehatan dan Non Tenaga Kesehatan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Banyaknya Kelahiran Menurut Jenis Penolong Kelahiran pada tiap Kecamatan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16</xdr:row>
      <xdr:rowOff>0</xdr:rowOff>
    </xdr:from>
    <xdr:to>
      <xdr:col>2</xdr:col>
      <xdr:colOff>1019175</xdr:colOff>
      <xdr:row>26</xdr:row>
      <xdr:rowOff>0</xdr:rowOff>
    </xdr:to>
    <xdr:sp>
      <xdr:nvSpPr>
        <xdr:cNvPr id="1" name="TextBox 4"/>
        <xdr:cNvSpPr txBox="1">
          <a:spLocks noChangeArrowheads="1"/>
        </xdr:cNvSpPr>
      </xdr:nvSpPr>
      <xdr:spPr>
        <a:xfrm>
          <a:off x="1571625" y="4543425"/>
          <a:ext cx="3457575" cy="19050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4</xdr:col>
      <xdr:colOff>9525</xdr:colOff>
      <xdr:row>2</xdr:row>
      <xdr:rowOff>0</xdr:rowOff>
    </xdr:from>
    <xdr:to>
      <xdr:col>18</xdr:col>
      <xdr:colOff>609600</xdr:colOff>
      <xdr:row>9</xdr:row>
      <xdr:rowOff>114300</xdr:rowOff>
    </xdr:to>
    <xdr:sp>
      <xdr:nvSpPr>
        <xdr:cNvPr id="2" name="TextBox 2"/>
        <xdr:cNvSpPr txBox="1">
          <a:spLocks noChangeArrowheads="1"/>
        </xdr:cNvSpPr>
      </xdr:nvSpPr>
      <xdr:spPr>
        <a:xfrm>
          <a:off x="5705475" y="523875"/>
          <a:ext cx="9134475"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Kasus 10 Penyakit Terbanyak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2017-2022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9525</xdr:colOff>
      <xdr:row>9</xdr:row>
      <xdr:rowOff>209550</xdr:rowOff>
    </xdr:from>
    <xdr:to>
      <xdr:col>18</xdr:col>
      <xdr:colOff>609600</xdr:colOff>
      <xdr:row>30</xdr:row>
      <xdr:rowOff>104775</xdr:rowOff>
    </xdr:to>
    <xdr:sp>
      <xdr:nvSpPr>
        <xdr:cNvPr id="3" name="TextBox 3"/>
        <xdr:cNvSpPr txBox="1">
          <a:spLocks noChangeArrowheads="1"/>
        </xdr:cNvSpPr>
      </xdr:nvSpPr>
      <xdr:spPr>
        <a:xfrm>
          <a:off x="5705475" y="2895600"/>
          <a:ext cx="9134475" cy="441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Kasus 10 Penyakit Terbanyak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Penyakit Terbanyak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Kasus 10 Penyakit Terbanyak di Kabupaten Malang ialah kasus penyakit yang paling banyak/sering menyerang penduduk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Acute Nasopharyngitis [Common Cold], Essential (Primary) Hypertension, Diarrhoea And Gastroenteritis Of Presumed Infectious Origin, Schizophrenia, Gastritis,Unspecified, Atopic Dermatitis, Respiratory Tuberculosis, Bacteriologically And Histologically Confirmed, Scabies, Insulin-Dependent Diabetes Mellitus, Asthma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Kasus 10 Penyakit Terbanyak di Kabupaten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8</xdr:row>
      <xdr:rowOff>161925</xdr:rowOff>
    </xdr:from>
    <xdr:to>
      <xdr:col>3</xdr:col>
      <xdr:colOff>352425</xdr:colOff>
      <xdr:row>20</xdr:row>
      <xdr:rowOff>9525</xdr:rowOff>
    </xdr:to>
    <xdr:sp>
      <xdr:nvSpPr>
        <xdr:cNvPr id="1" name="TextBox 3"/>
        <xdr:cNvSpPr txBox="1">
          <a:spLocks noChangeArrowheads="1"/>
        </xdr:cNvSpPr>
      </xdr:nvSpPr>
      <xdr:spPr>
        <a:xfrm>
          <a:off x="1019175" y="2647950"/>
          <a:ext cx="2343150" cy="2133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Mengetahui,
</a:t>
          </a:r>
          <a:r>
            <a:rPr lang="en-US" cap="none" sz="1100" b="1" i="0" u="none" baseline="0">
              <a:solidFill>
                <a:srgbClr val="000000"/>
              </a:solidFill>
              <a:latin typeface="Calibri"/>
              <a:ea typeface="Calibri"/>
              <a:cs typeface="Calibri"/>
            </a:rPr>
            <a:t>K</a:t>
          </a:r>
          <a:r>
            <a:rPr lang="en-US" cap="none" sz="1100" b="1" i="0" u="none" baseline="0">
              <a:solidFill>
                <a:srgbClr val="000000"/>
              </a:solidFill>
              <a:latin typeface="Calibri"/>
              <a:ea typeface="Calibri"/>
              <a:cs typeface="Calibri"/>
            </a:rPr>
            <a:t>EPALA DINAS KESEHATAN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drg.  ARBANI  MUKTI  WIBOWO</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Pembina TK. 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NIP</a:t>
          </a:r>
          <a:r>
            <a:rPr lang="en-US" cap="none" sz="1100" b="0" i="0" u="none" baseline="0">
              <a:solidFill>
                <a:srgbClr val="000000"/>
              </a:solidFill>
              <a:latin typeface="Calibri"/>
              <a:ea typeface="Calibri"/>
              <a:cs typeface="Calibri"/>
            </a:rPr>
            <a:t>. 19670125 199203</a:t>
          </a:r>
          <a:r>
            <a:rPr lang="en-US" cap="none" sz="1100" b="0" i="0" u="none" baseline="0">
              <a:solidFill>
                <a:srgbClr val="000000"/>
              </a:solidFill>
              <a:latin typeface="Calibri"/>
              <a:ea typeface="Calibri"/>
              <a:cs typeface="Calibri"/>
            </a:rPr>
            <a:t> 1 009</a:t>
          </a:r>
        </a:p>
      </xdr:txBody>
    </xdr:sp>
    <xdr:clientData/>
  </xdr:twoCellAnchor>
  <xdr:twoCellAnchor>
    <xdr:from>
      <xdr:col>4</xdr:col>
      <xdr:colOff>381000</xdr:colOff>
      <xdr:row>2</xdr:row>
      <xdr:rowOff>0</xdr:rowOff>
    </xdr:from>
    <xdr:to>
      <xdr:col>16</xdr:col>
      <xdr:colOff>95250</xdr:colOff>
      <xdr:row>11</xdr:row>
      <xdr:rowOff>66675</xdr:rowOff>
    </xdr:to>
    <xdr:sp>
      <xdr:nvSpPr>
        <xdr:cNvPr id="2" name="TextBox 4"/>
        <xdr:cNvSpPr txBox="1">
          <a:spLocks noChangeArrowheads="1"/>
        </xdr:cNvSpPr>
      </xdr:nvSpPr>
      <xdr:spPr>
        <a:xfrm>
          <a:off x="4000500" y="1152525"/>
          <a:ext cx="7029450" cy="1971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Kegiatan</a:t>
          </a:r>
          <a:r>
            <a:rPr lang="en-US" cap="none" sz="1100" b="1" i="0" u="none" baseline="0">
              <a:solidFill>
                <a:srgbClr val="000000"/>
              </a:solidFill>
              <a:latin typeface="Calibri"/>
              <a:ea typeface="Calibri"/>
              <a:cs typeface="Calibri"/>
            </a:rPr>
            <a:t> 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Nama kegiatan</a:t>
          </a:r>
          <a:r>
            <a:rPr lang="en-US" cap="none" sz="1100" b="0" i="0" u="none" baseline="0">
              <a:solidFill>
                <a:srgbClr val="000000"/>
              </a:solidFill>
              <a:latin typeface="Calibri"/>
              <a:ea typeface="Calibri"/>
              <a:cs typeface="Calibri"/>
            </a:rPr>
            <a:t> statistik  </a:t>
          </a:r>
          <a:r>
            <a:rPr lang="en-US" cap="none" sz="1100" b="0" i="0" u="none" baseline="0">
              <a:solidFill>
                <a:srgbClr val="000000"/>
              </a:solidFill>
              <a:latin typeface="Calibri"/>
              <a:ea typeface="Calibri"/>
              <a:cs typeface="Calibri"/>
            </a:rPr>
            <a:t>: Pendataan Jumlah Bayi Lahir, Bayi Berat Badan Rendah (BBLR), BBLR Dirujuk, dan Gizi Buruk di Kabupaten Malang
</a:t>
          </a:r>
          <a:r>
            <a:rPr lang="en-US" cap="none" sz="1100" b="0" i="0" u="none" baseline="0">
              <a:solidFill>
                <a:srgbClr val="000000"/>
              </a:solidFill>
              <a:latin typeface="Calibri"/>
              <a:ea typeface="Calibri"/>
              <a:cs typeface="Calibri"/>
            </a:rPr>
            <a:t>2. Identifikasi Penyelenggara  : Dinas Kesehatan Kabupaten Malang
</a:t>
          </a:r>
          <a:r>
            <a:rPr lang="en-US" cap="none" sz="1100" b="0" i="0" u="none" baseline="0">
              <a:solidFill>
                <a:srgbClr val="000000"/>
              </a:solidFill>
              <a:latin typeface="Calibri"/>
              <a:ea typeface="Calibri"/>
              <a:cs typeface="Calibri"/>
            </a:rPr>
            <a:t>3. Tujuan Pelaksanaan  : 
</a:t>
          </a:r>
          <a:r>
            <a:rPr lang="en-US" cap="none" sz="1100" b="0" i="0" u="none" baseline="0">
              <a:solidFill>
                <a:srgbClr val="000000"/>
              </a:solidFill>
              <a:latin typeface="Calibri"/>
              <a:ea typeface="Calibri"/>
              <a:cs typeface="Calibri"/>
            </a:rPr>
            <a:t>4. Periode Pelaksanaan  : Tahun 2017-2022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Cakupan Wilayah  : Kabupaten Malang
</a:t>
          </a:r>
          <a:r>
            <a:rPr lang="en-US" cap="none" sz="1100" b="0" i="0" u="none" baseline="0">
              <a:solidFill>
                <a:srgbClr val="000000"/>
              </a:solidFill>
              <a:latin typeface="Calibri"/>
              <a:ea typeface="Calibri"/>
              <a:cs typeface="Calibri"/>
            </a:rPr>
            <a:t>6. Rancangan pengumpulan data / Metodologi : 
</a:t>
          </a:r>
          <a:r>
            <a:rPr lang="en-US" cap="none" sz="1100" b="0" i="0" u="none" baseline="0">
              <a:solidFill>
                <a:srgbClr val="000000"/>
              </a:solidFill>
              <a:latin typeface="Calibri"/>
              <a:ea typeface="Calibri"/>
              <a:cs typeface="Calibri"/>
            </a:rPr>
            <a:t>7. Rancangan Pengolahan Data  :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Level Estimasi  : Kabupaten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Analisis   : </a:t>
          </a:r>
        </a:p>
      </xdr:txBody>
    </xdr:sp>
    <xdr:clientData/>
  </xdr:twoCellAnchor>
  <xdr:twoCellAnchor>
    <xdr:from>
      <xdr:col>4</xdr:col>
      <xdr:colOff>390525</xdr:colOff>
      <xdr:row>12</xdr:row>
      <xdr:rowOff>47625</xdr:rowOff>
    </xdr:from>
    <xdr:to>
      <xdr:col>16</xdr:col>
      <xdr:colOff>104775</xdr:colOff>
      <xdr:row>27</xdr:row>
      <xdr:rowOff>123825</xdr:rowOff>
    </xdr:to>
    <xdr:sp>
      <xdr:nvSpPr>
        <xdr:cNvPr id="3" name="TextBox 5"/>
        <xdr:cNvSpPr txBox="1">
          <a:spLocks noChangeArrowheads="1"/>
        </xdr:cNvSpPr>
      </xdr:nvSpPr>
      <xdr:spPr>
        <a:xfrm>
          <a:off x="4010025" y="3295650"/>
          <a:ext cx="7029450" cy="2933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Metadata Variabel </a:t>
          </a:r>
          <a:r>
            <a:rPr lang="en-US" cap="none" sz="1100" b="1" i="0" u="none" baseline="0">
              <a:solidFill>
                <a:srgbClr val="000000"/>
              </a:solidFill>
              <a:latin typeface="Calibri"/>
              <a:ea typeface="Calibri"/>
              <a:cs typeface="Calibri"/>
            </a:rPr>
            <a:t>Statistik</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Kode Kegiatan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Nama Variabel  : </a:t>
          </a:r>
          <a:r>
            <a:rPr lang="en-US" cap="none" sz="1100" b="0" i="0" u="none" baseline="0">
              <a:solidFill>
                <a:srgbClr val="000000"/>
              </a:solidFill>
              <a:latin typeface="Calibri"/>
              <a:ea typeface="Calibri"/>
              <a:cs typeface="Calibri"/>
            </a:rPr>
            <a:t>Bayi Lahir, Bayi Berat Badan Rendah (BBLR), BBLR Dirujuk, dan Gizi Buruk
</a:t>
          </a:r>
          <a:r>
            <a:rPr lang="en-US" cap="none" sz="1100" b="0" i="0" u="none" baseline="0">
              <a:solidFill>
                <a:srgbClr val="000000"/>
              </a:solidFill>
              <a:latin typeface="Calibri"/>
              <a:ea typeface="Calibri"/>
              <a:cs typeface="Calibri"/>
            </a:rPr>
            <a:t>3. Alias   : 
</a:t>
          </a:r>
          <a:r>
            <a:rPr lang="en-US" cap="none" sz="1100" b="0" i="0" u="none" baseline="0">
              <a:solidFill>
                <a:srgbClr val="000000"/>
              </a:solidFill>
              <a:latin typeface="Calibri"/>
              <a:ea typeface="Calibri"/>
              <a:cs typeface="Calibri"/>
            </a:rPr>
            <a:t>4. Konsep   : </a:t>
          </a:r>
          <a:r>
            <a:rPr lang="en-US" cap="none" sz="1100" b="0" i="0" u="none" baseline="0">
              <a:solidFill>
                <a:srgbClr val="000000"/>
              </a:solidFill>
              <a:latin typeface="Calibri"/>
              <a:ea typeface="Calibri"/>
              <a:cs typeface="Calibri"/>
            </a:rPr>
            <a:t>Bayi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Definisi   : </a:t>
          </a:r>
          <a:r>
            <a:rPr lang="en-US" cap="none" sz="1100" b="0" i="0" u="none" baseline="0">
              <a:solidFill>
                <a:srgbClr val="000000"/>
              </a:solidFill>
              <a:latin typeface="Calibri"/>
              <a:ea typeface="Calibri"/>
              <a:cs typeface="Calibri"/>
            </a:rPr>
            <a:t>BBLR merupakan singkatan dari berat badan lahir rendah. Yaitu bayi yang lahir dengan berat badan lebih rendah dari berat badan bayi rata-rata (kurang dari 2,5 kilogram). Sementara gizi buruk merupakan kondisi dimana anak mengalami gangguan tumbuh kembang akibat kekurangan asupan kalori dan atau protein. 
</a:t>
          </a:r>
          <a:r>
            <a:rPr lang="en-US" cap="none" sz="1100" b="0" i="0" u="none" baseline="0">
              <a:solidFill>
                <a:srgbClr val="000000"/>
              </a:solidFill>
              <a:latin typeface="Calibri"/>
              <a:ea typeface="Calibri"/>
              <a:cs typeface="Calibri"/>
            </a:rPr>
            <a:t>6. Referensi Pemilihan  : 
</a:t>
          </a:r>
          <a:r>
            <a:rPr lang="en-US" cap="none" sz="1100" b="0" i="0" u="none" baseline="0">
              <a:solidFill>
                <a:srgbClr val="000000"/>
              </a:solidFill>
              <a:latin typeface="Calibri"/>
              <a:ea typeface="Calibri"/>
              <a:cs typeface="Calibri"/>
            </a:rPr>
            <a:t>7. Referensi Waktu  : Tahunan</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 Tipe Data   : Integer (bilangan bulat)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 Domain Value  : </a:t>
          </a:r>
          <a:r>
            <a:rPr lang="en-US" cap="none" sz="1100" b="0" i="0" u="none" baseline="0">
              <a:solidFill>
                <a:srgbClr val="000000"/>
              </a:solidFill>
              <a:latin typeface="Calibri"/>
              <a:ea typeface="Calibri"/>
              <a:cs typeface="Calibri"/>
            </a:rPr>
            <a:t>Bayi Lahir, Bayi Berat Badan Rendah (BBLR), BBLR Dirujuk, dan Gizi Buruk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Kalimat Pertanyaan  : </a:t>
          </a:r>
          <a:r>
            <a:rPr lang="en-US" cap="none" sz="1100" b="0" i="0" u="none" baseline="0">
              <a:solidFill>
                <a:srgbClr val="000000"/>
              </a:solidFill>
              <a:latin typeface="Calibri"/>
              <a:ea typeface="Calibri"/>
              <a:cs typeface="Calibri"/>
            </a:rPr>
            <a:t>Jumlah Bayi Lahir, Bayi Berat Badan Rendah (BBLR), BBLR Dirujuk, dan Gizi Buruk di Kabupaten</a:t>
          </a:r>
          <a:r>
            <a:rPr lang="en-US" cap="none" sz="1100" b="0" i="0" u="none" baseline="0">
              <a:solidFill>
                <a:srgbClr val="000000"/>
              </a:solidFill>
              <a:latin typeface="Calibri"/>
              <a:ea typeface="Calibri"/>
              <a:cs typeface="Calibri"/>
            </a:rPr>
            <a:t> Malang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 Apakah Variabel dapat diakses umum : Ya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J13"/>
  <sheetViews>
    <sheetView zoomScalePageLayoutView="0" workbookViewId="0" topLeftCell="A1">
      <selection activeCell="F20" sqref="F20"/>
    </sheetView>
  </sheetViews>
  <sheetFormatPr defaultColWidth="9.140625" defaultRowHeight="15"/>
  <cols>
    <col min="7" max="7" width="11.00390625" style="0" bestFit="1" customWidth="1"/>
  </cols>
  <sheetData>
    <row r="2" spans="2:10" ht="15">
      <c r="B2" s="107" t="s">
        <v>160</v>
      </c>
      <c r="C2" s="107"/>
      <c r="D2" s="107"/>
      <c r="E2" s="107"/>
      <c r="F2" s="107"/>
      <c r="G2" s="107"/>
      <c r="H2" s="107"/>
      <c r="I2" s="107"/>
      <c r="J2" s="107"/>
    </row>
    <row r="3" spans="2:10" ht="15">
      <c r="B3" s="107"/>
      <c r="C3" s="107"/>
      <c r="D3" s="107"/>
      <c r="E3" s="107"/>
      <c r="F3" s="107"/>
      <c r="G3" s="107"/>
      <c r="H3" s="107"/>
      <c r="I3" s="107"/>
      <c r="J3" s="107"/>
    </row>
    <row r="4" spans="2:10" ht="15">
      <c r="B4" s="107"/>
      <c r="C4" s="107"/>
      <c r="D4" s="107"/>
      <c r="E4" s="107"/>
      <c r="F4" s="107"/>
      <c r="G4" s="107"/>
      <c r="H4" s="107"/>
      <c r="I4" s="107"/>
      <c r="J4" s="107"/>
    </row>
    <row r="5" spans="2:10" ht="15">
      <c r="B5" s="107"/>
      <c r="C5" s="107"/>
      <c r="D5" s="107"/>
      <c r="E5" s="107"/>
      <c r="F5" s="107"/>
      <c r="G5" s="107"/>
      <c r="H5" s="107"/>
      <c r="I5" s="107"/>
      <c r="J5" s="107"/>
    </row>
    <row r="6" spans="2:10" ht="15">
      <c r="B6" s="107"/>
      <c r="C6" s="107"/>
      <c r="D6" s="107"/>
      <c r="E6" s="107"/>
      <c r="F6" s="107"/>
      <c r="G6" s="107"/>
      <c r="H6" s="107"/>
      <c r="I6" s="107"/>
      <c r="J6" s="107"/>
    </row>
    <row r="7" spans="2:10" ht="15">
      <c r="B7" s="107"/>
      <c r="C7" s="107"/>
      <c r="D7" s="107"/>
      <c r="E7" s="107"/>
      <c r="F7" s="107"/>
      <c r="G7" s="107"/>
      <c r="H7" s="107"/>
      <c r="I7" s="107"/>
      <c r="J7" s="107"/>
    </row>
    <row r="8" spans="2:10" ht="15">
      <c r="B8" s="107"/>
      <c r="C8" s="107"/>
      <c r="D8" s="107"/>
      <c r="E8" s="107"/>
      <c r="F8" s="107"/>
      <c r="G8" s="107"/>
      <c r="H8" s="107"/>
      <c r="I8" s="107"/>
      <c r="J8" s="107"/>
    </row>
    <row r="9" spans="2:10" ht="15">
      <c r="B9" s="107"/>
      <c r="C9" s="107"/>
      <c r="D9" s="107"/>
      <c r="E9" s="107"/>
      <c r="F9" s="107"/>
      <c r="G9" s="107"/>
      <c r="H9" s="107"/>
      <c r="I9" s="107"/>
      <c r="J9" s="107"/>
    </row>
    <row r="10" spans="2:10" ht="15">
      <c r="B10" s="107"/>
      <c r="C10" s="107"/>
      <c r="D10" s="107"/>
      <c r="E10" s="107"/>
      <c r="F10" s="107"/>
      <c r="G10" s="107"/>
      <c r="H10" s="107"/>
      <c r="I10" s="107"/>
      <c r="J10" s="107"/>
    </row>
    <row r="11" spans="2:10" ht="15">
      <c r="B11" s="107"/>
      <c r="C11" s="107"/>
      <c r="D11" s="107"/>
      <c r="E11" s="107"/>
      <c r="F11" s="107"/>
      <c r="G11" s="107"/>
      <c r="H11" s="107"/>
      <c r="I11" s="107"/>
      <c r="J11" s="107"/>
    </row>
    <row r="12" spans="2:10" ht="15">
      <c r="B12" s="107"/>
      <c r="C12" s="107"/>
      <c r="D12" s="107"/>
      <c r="E12" s="107"/>
      <c r="F12" s="107"/>
      <c r="G12" s="107"/>
      <c r="H12" s="107"/>
      <c r="I12" s="107"/>
      <c r="J12" s="107"/>
    </row>
    <row r="13" spans="2:10" ht="15">
      <c r="B13" s="107"/>
      <c r="C13" s="107"/>
      <c r="D13" s="107"/>
      <c r="E13" s="107"/>
      <c r="F13" s="107"/>
      <c r="G13" s="107"/>
      <c r="H13" s="107"/>
      <c r="I13" s="107"/>
      <c r="J13" s="107"/>
    </row>
  </sheetData>
  <sheetProtection/>
  <mergeCells count="1">
    <mergeCell ref="B2:J1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1"/>
    </sheetView>
  </sheetViews>
  <sheetFormatPr defaultColWidth="9.140625" defaultRowHeight="15"/>
  <cols>
    <col min="1" max="1" width="19.00390625" style="1" customWidth="1"/>
    <col min="2" max="2" width="9.8515625" style="1" customWidth="1"/>
    <col min="3" max="3" width="16.28125" style="1" customWidth="1"/>
    <col min="4" max="16384" width="9.140625" style="1" customWidth="1"/>
  </cols>
  <sheetData>
    <row r="1" spans="1:3" ht="76.5" customHeight="1">
      <c r="A1" s="109" t="s">
        <v>316</v>
      </c>
      <c r="B1" s="109"/>
      <c r="C1" s="109"/>
    </row>
    <row r="2" spans="1:3" ht="14.25" customHeight="1">
      <c r="A2" s="124" t="s">
        <v>52</v>
      </c>
      <c r="B2" s="124"/>
      <c r="C2" s="124"/>
    </row>
    <row r="3" spans="1:3" ht="18" customHeight="1">
      <c r="A3" s="108" t="s">
        <v>92</v>
      </c>
      <c r="B3" s="108"/>
      <c r="C3" s="9">
        <v>2022</v>
      </c>
    </row>
    <row r="4" spans="1:3" ht="18" customHeight="1">
      <c r="A4" s="6" t="s">
        <v>70</v>
      </c>
      <c r="B4" s="6"/>
      <c r="C4" s="24"/>
    </row>
    <row r="5" spans="1:3" ht="18" customHeight="1">
      <c r="A5" s="110" t="s">
        <v>71</v>
      </c>
      <c r="B5" s="60" t="s">
        <v>9</v>
      </c>
      <c r="C5" s="24"/>
    </row>
    <row r="6" spans="1:3" ht="18" customHeight="1">
      <c r="A6" s="110"/>
      <c r="B6" s="60" t="s">
        <v>73</v>
      </c>
      <c r="C6" s="11"/>
    </row>
    <row r="7" spans="1:3" ht="18" customHeight="1">
      <c r="A7" s="68" t="s">
        <v>72</v>
      </c>
      <c r="B7" s="68"/>
      <c r="C7" s="81"/>
    </row>
  </sheetData>
  <sheetProtection/>
  <mergeCells count="4">
    <mergeCell ref="A5:A6"/>
    <mergeCell ref="A3:B3"/>
    <mergeCell ref="A1:C1"/>
    <mergeCell ref="A2:C2"/>
  </mergeCells>
  <printOptions/>
  <pageMargins left="0.7086614173228347" right="0.7086614173228347" top="0.7480314960629921" bottom="0.7480314960629921" header="0.31496062992125984" footer="0.31496062992125984"/>
  <pageSetup horizontalDpi="360" verticalDpi="360" orientation="portrait" paperSize="9" scale="90" r:id="rId2"/>
  <drawing r:id="rId1"/>
</worksheet>
</file>

<file path=xl/worksheets/sheet11.xml><?xml version="1.0" encoding="utf-8"?>
<worksheet xmlns="http://schemas.openxmlformats.org/spreadsheetml/2006/main" xmlns:r="http://schemas.openxmlformats.org/officeDocument/2006/relationships">
  <dimension ref="A1:G14"/>
  <sheetViews>
    <sheetView zoomScalePageLayoutView="0" workbookViewId="0" topLeftCell="A1">
      <selection activeCell="B14" sqref="B14"/>
    </sheetView>
  </sheetViews>
  <sheetFormatPr defaultColWidth="9.140625" defaultRowHeight="15"/>
  <cols>
    <col min="1" max="1" width="12.8515625" style="1" customWidth="1"/>
    <col min="2" max="6" width="17.421875" style="1" customWidth="1"/>
    <col min="7" max="16384" width="9.140625" style="1" customWidth="1"/>
  </cols>
  <sheetData>
    <row r="1" spans="1:7" ht="32.25" customHeight="1">
      <c r="A1" s="109" t="s">
        <v>317</v>
      </c>
      <c r="B1" s="109"/>
      <c r="C1" s="109"/>
      <c r="D1" s="109"/>
      <c r="E1" s="109"/>
      <c r="F1" s="109"/>
      <c r="G1" s="33"/>
    </row>
    <row r="2" spans="1:7" ht="19.5" customHeight="1">
      <c r="A2" s="110" t="s">
        <v>69</v>
      </c>
      <c r="B2" s="110"/>
      <c r="C2" s="110"/>
      <c r="D2" s="110"/>
      <c r="E2" s="110"/>
      <c r="F2" s="110"/>
      <c r="G2" s="33"/>
    </row>
    <row r="3" spans="1:6" ht="15">
      <c r="A3" s="108" t="s">
        <v>2</v>
      </c>
      <c r="B3" s="111" t="s">
        <v>121</v>
      </c>
      <c r="C3" s="108" t="s">
        <v>74</v>
      </c>
      <c r="D3" s="108"/>
      <c r="E3" s="108"/>
      <c r="F3" s="111" t="s">
        <v>75</v>
      </c>
    </row>
    <row r="4" spans="1:6" ht="30">
      <c r="A4" s="108"/>
      <c r="B4" s="111"/>
      <c r="C4" s="9" t="s">
        <v>76</v>
      </c>
      <c r="D4" s="9" t="s">
        <v>77</v>
      </c>
      <c r="E4" s="40" t="s">
        <v>78</v>
      </c>
      <c r="F4" s="111"/>
    </row>
    <row r="5" spans="1:6" ht="21.75" customHeight="1">
      <c r="A5" s="79">
        <v>2022</v>
      </c>
      <c r="B5" s="80"/>
      <c r="C5" s="80"/>
      <c r="D5" s="80"/>
      <c r="E5" s="80"/>
      <c r="F5" s="80"/>
    </row>
    <row r="6" spans="1:6" ht="19.5" customHeight="1">
      <c r="A6" s="57"/>
      <c r="B6" s="3"/>
      <c r="C6" s="3"/>
      <c r="D6" s="3"/>
      <c r="E6" s="3"/>
      <c r="F6" s="3"/>
    </row>
    <row r="7" ht="14.25">
      <c r="E7" s="14"/>
    </row>
    <row r="8" ht="14.25">
      <c r="E8" s="14"/>
    </row>
    <row r="9" ht="14.25">
      <c r="E9" s="14"/>
    </row>
    <row r="10" ht="14.25">
      <c r="E10" s="14"/>
    </row>
    <row r="11" ht="14.25">
      <c r="E11" s="14"/>
    </row>
    <row r="12" ht="14.25">
      <c r="E12" s="14"/>
    </row>
    <row r="13" ht="14.25">
      <c r="E13" s="14"/>
    </row>
    <row r="14" ht="14.25">
      <c r="E14" s="14"/>
    </row>
  </sheetData>
  <sheetProtection/>
  <mergeCells count="6">
    <mergeCell ref="A1:F1"/>
    <mergeCell ref="A2:F2"/>
    <mergeCell ref="A3:A4"/>
    <mergeCell ref="B3:B4"/>
    <mergeCell ref="C3:E3"/>
    <mergeCell ref="F3:F4"/>
  </mergeCells>
  <printOptions/>
  <pageMargins left="0.7086614173228347" right="0.7086614173228347" top="2.67" bottom="0.7480314960629921" header="0.31496062992125984" footer="0.31496062992125984"/>
  <pageSetup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1:C7"/>
  <sheetViews>
    <sheetView zoomScalePageLayoutView="0" workbookViewId="0" topLeftCell="A1">
      <selection activeCell="C28" sqref="C28"/>
    </sheetView>
  </sheetViews>
  <sheetFormatPr defaultColWidth="9.140625" defaultRowHeight="15"/>
  <cols>
    <col min="1" max="1" width="6.00390625" style="1" customWidth="1"/>
    <col min="2" max="2" width="38.28125" style="1" customWidth="1"/>
    <col min="3" max="3" width="19.28125" style="1" customWidth="1"/>
    <col min="4" max="16384" width="9.140625" style="1" customWidth="1"/>
  </cols>
  <sheetData>
    <row r="1" spans="1:3" ht="47.25" customHeight="1">
      <c r="A1" s="131" t="s">
        <v>318</v>
      </c>
      <c r="B1" s="131"/>
      <c r="C1" s="131"/>
    </row>
    <row r="2" spans="1:3" ht="15.75" customHeight="1">
      <c r="A2" s="124" t="s">
        <v>321</v>
      </c>
      <c r="B2" s="124"/>
      <c r="C2" s="124"/>
    </row>
    <row r="3" spans="1:3" ht="18" customHeight="1">
      <c r="A3" s="9" t="s">
        <v>57</v>
      </c>
      <c r="B3" s="9" t="s">
        <v>85</v>
      </c>
      <c r="C3" s="9">
        <v>2022</v>
      </c>
    </row>
    <row r="4" spans="1:3" ht="18" customHeight="1">
      <c r="A4" s="10">
        <v>1</v>
      </c>
      <c r="B4" s="60" t="s">
        <v>86</v>
      </c>
      <c r="C4" s="7"/>
    </row>
    <row r="5" spans="1:3" ht="18" customHeight="1">
      <c r="A5" s="10">
        <v>2</v>
      </c>
      <c r="B5" s="60" t="s">
        <v>87</v>
      </c>
      <c r="C5" s="7"/>
    </row>
    <row r="6" spans="1:3" ht="18" customHeight="1">
      <c r="A6" s="10">
        <v>3</v>
      </c>
      <c r="B6" s="60" t="s">
        <v>88</v>
      </c>
      <c r="C6" s="7"/>
    </row>
    <row r="7" spans="1:3" ht="18" customHeight="1">
      <c r="A7" s="77">
        <v>4</v>
      </c>
      <c r="B7" s="78" t="s">
        <v>89</v>
      </c>
      <c r="C7" s="67"/>
    </row>
  </sheetData>
  <sheetProtection/>
  <mergeCells count="2">
    <mergeCell ref="A1:C1"/>
    <mergeCell ref="A2:C2"/>
  </mergeCells>
  <printOptions/>
  <pageMargins left="0.7086614173228347" right="0.7086614173228347" top="5.22" bottom="0.7480314960629921" header="0.31496062992125984" footer="0.31496062992125984"/>
  <pageSetup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D8"/>
  <sheetViews>
    <sheetView zoomScalePageLayoutView="0" workbookViewId="0" topLeftCell="A1">
      <selection activeCell="C27" sqref="C27"/>
    </sheetView>
  </sheetViews>
  <sheetFormatPr defaultColWidth="9.140625" defaultRowHeight="15"/>
  <cols>
    <col min="1" max="1" width="6.8515625" style="1" customWidth="1"/>
    <col min="2" max="2" width="32.57421875" style="1" customWidth="1"/>
    <col min="3" max="3" width="11.7109375" style="1" customWidth="1"/>
    <col min="4" max="16384" width="9.140625" style="1" customWidth="1"/>
  </cols>
  <sheetData>
    <row r="1" spans="1:3" ht="29.25" customHeight="1">
      <c r="A1" s="145" t="s">
        <v>322</v>
      </c>
      <c r="B1" s="145"/>
      <c r="C1" s="145"/>
    </row>
    <row r="2" spans="1:3" ht="16.5" customHeight="1">
      <c r="A2" s="124" t="s">
        <v>155</v>
      </c>
      <c r="B2" s="124"/>
      <c r="C2" s="124"/>
    </row>
    <row r="3" spans="1:3" ht="16.5" customHeight="1">
      <c r="A3" s="9" t="s">
        <v>91</v>
      </c>
      <c r="B3" s="9" t="s">
        <v>92</v>
      </c>
      <c r="C3" s="9">
        <v>2022</v>
      </c>
    </row>
    <row r="4" spans="1:4" ht="16.5" customHeight="1">
      <c r="A4" s="10">
        <v>1</v>
      </c>
      <c r="B4" s="60" t="s">
        <v>93</v>
      </c>
      <c r="C4" s="11"/>
      <c r="D4" s="75"/>
    </row>
    <row r="5" spans="1:4" ht="16.5" customHeight="1">
      <c r="A5" s="10">
        <v>2</v>
      </c>
      <c r="B5" s="60" t="s">
        <v>94</v>
      </c>
      <c r="C5" s="11"/>
      <c r="D5" s="75"/>
    </row>
    <row r="6" spans="1:3" ht="16.5" customHeight="1">
      <c r="A6" s="10"/>
      <c r="B6" s="60" t="s">
        <v>307</v>
      </c>
      <c r="C6" s="24"/>
    </row>
    <row r="7" spans="1:3" ht="16.5" customHeight="1">
      <c r="A7" s="10">
        <v>3</v>
      </c>
      <c r="B7" s="60" t="s">
        <v>95</v>
      </c>
      <c r="C7" s="11"/>
    </row>
    <row r="8" spans="1:3" ht="16.5" customHeight="1">
      <c r="A8" s="67">
        <v>4</v>
      </c>
      <c r="B8" s="68" t="s">
        <v>96</v>
      </c>
      <c r="C8" s="76"/>
    </row>
  </sheetData>
  <sheetProtection/>
  <mergeCells count="2">
    <mergeCell ref="A1:C1"/>
    <mergeCell ref="A2:C2"/>
  </mergeCells>
  <printOptions/>
  <pageMargins left="0.7086614173228347" right="0.7086614173228347" top="7" bottom="0.7480314960629921" header="0.31496062992125984" footer="0.31496062992125984"/>
  <pageSetup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C44"/>
  <sheetViews>
    <sheetView zoomScalePageLayoutView="0" workbookViewId="0" topLeftCell="A1">
      <selection activeCell="C31" sqref="C31"/>
    </sheetView>
  </sheetViews>
  <sheetFormatPr defaultColWidth="9.140625" defaultRowHeight="15"/>
  <cols>
    <col min="1" max="1" width="9.140625" style="1" customWidth="1"/>
    <col min="2" max="2" width="28.140625" style="1" customWidth="1"/>
    <col min="3" max="3" width="28.00390625" style="14" customWidth="1"/>
    <col min="4" max="16384" width="9.140625" style="1" customWidth="1"/>
  </cols>
  <sheetData>
    <row r="1" spans="1:3" ht="36.75" customHeight="1">
      <c r="A1" s="132" t="s">
        <v>319</v>
      </c>
      <c r="B1" s="132"/>
      <c r="C1" s="132"/>
    </row>
    <row r="2" spans="1:3" ht="14.25">
      <c r="A2" s="125" t="s">
        <v>90</v>
      </c>
      <c r="B2" s="125"/>
      <c r="C2" s="125"/>
    </row>
    <row r="3" spans="1:3" ht="18" customHeight="1">
      <c r="A3" s="108" t="s">
        <v>91</v>
      </c>
      <c r="B3" s="108" t="s">
        <v>5</v>
      </c>
      <c r="C3" s="106" t="s">
        <v>97</v>
      </c>
    </row>
    <row r="4" spans="1:3" ht="15.75" customHeight="1">
      <c r="A4" s="108"/>
      <c r="B4" s="108"/>
      <c r="C4" s="40">
        <v>2022</v>
      </c>
    </row>
    <row r="5" spans="1:3" ht="16.5" customHeight="1">
      <c r="A5" s="10">
        <v>1</v>
      </c>
      <c r="B5" s="60" t="s">
        <v>11</v>
      </c>
      <c r="C5" s="11"/>
    </row>
    <row r="6" spans="1:3" ht="16.5" customHeight="1">
      <c r="A6" s="110">
        <v>2</v>
      </c>
      <c r="B6" s="60" t="s">
        <v>13</v>
      </c>
      <c r="C6" s="11"/>
    </row>
    <row r="7" spans="1:3" ht="16.5" customHeight="1">
      <c r="A7" s="110"/>
      <c r="B7" s="60" t="s">
        <v>14</v>
      </c>
      <c r="C7" s="11"/>
    </row>
    <row r="8" spans="1:3" ht="16.5" customHeight="1">
      <c r="A8" s="110">
        <v>3</v>
      </c>
      <c r="B8" s="60" t="s">
        <v>15</v>
      </c>
      <c r="C8" s="11"/>
    </row>
    <row r="9" spans="1:3" ht="16.5" customHeight="1">
      <c r="A9" s="110"/>
      <c r="B9" s="60" t="s">
        <v>16</v>
      </c>
      <c r="C9" s="11"/>
    </row>
    <row r="10" spans="1:3" ht="16.5" customHeight="1">
      <c r="A10" s="10">
        <v>4</v>
      </c>
      <c r="B10" s="60" t="s">
        <v>19</v>
      </c>
      <c r="C10" s="11"/>
    </row>
    <row r="11" spans="1:3" ht="16.5" customHeight="1">
      <c r="A11" s="110">
        <v>5</v>
      </c>
      <c r="B11" s="60" t="s">
        <v>20</v>
      </c>
      <c r="C11" s="11"/>
    </row>
    <row r="12" spans="1:3" ht="16.5" customHeight="1">
      <c r="A12" s="110"/>
      <c r="B12" s="60" t="s">
        <v>21</v>
      </c>
      <c r="C12" s="11"/>
    </row>
    <row r="13" spans="1:3" ht="16.5" customHeight="1">
      <c r="A13" s="10">
        <v>6</v>
      </c>
      <c r="B13" s="60" t="s">
        <v>23</v>
      </c>
      <c r="C13" s="11"/>
    </row>
    <row r="14" spans="1:3" ht="16.5" customHeight="1">
      <c r="A14" s="10">
        <v>7</v>
      </c>
      <c r="B14" s="60" t="s">
        <v>24</v>
      </c>
      <c r="C14" s="11"/>
    </row>
    <row r="15" spans="1:3" ht="16.5" customHeight="1">
      <c r="A15" s="10">
        <v>8</v>
      </c>
      <c r="B15" s="60" t="s">
        <v>25</v>
      </c>
      <c r="C15" s="11"/>
    </row>
    <row r="16" spans="1:3" ht="16.5" customHeight="1">
      <c r="A16" s="10">
        <v>9</v>
      </c>
      <c r="B16" s="60" t="s">
        <v>26</v>
      </c>
      <c r="C16" s="11"/>
    </row>
    <row r="17" spans="1:3" ht="16.5" customHeight="1">
      <c r="A17" s="110">
        <v>10</v>
      </c>
      <c r="B17" s="60" t="s">
        <v>28</v>
      </c>
      <c r="C17" s="11"/>
    </row>
    <row r="18" spans="1:3" ht="16.5" customHeight="1">
      <c r="A18" s="110"/>
      <c r="B18" s="60" t="s">
        <v>29</v>
      </c>
      <c r="C18" s="11"/>
    </row>
    <row r="19" spans="1:3" ht="16.5" customHeight="1">
      <c r="A19" s="10">
        <v>11</v>
      </c>
      <c r="B19" s="60" t="s">
        <v>12</v>
      </c>
      <c r="C19" s="11"/>
    </row>
    <row r="20" spans="1:3" ht="16.5" customHeight="1">
      <c r="A20" s="10">
        <v>12</v>
      </c>
      <c r="B20" s="60" t="s">
        <v>32</v>
      </c>
      <c r="C20" s="11"/>
    </row>
    <row r="21" spans="1:3" ht="16.5" customHeight="1">
      <c r="A21" s="10">
        <v>13</v>
      </c>
      <c r="B21" s="60" t="s">
        <v>31</v>
      </c>
      <c r="C21" s="11"/>
    </row>
    <row r="22" spans="1:3" ht="16.5" customHeight="1">
      <c r="A22" s="10">
        <v>14</v>
      </c>
      <c r="B22" s="60" t="s">
        <v>27</v>
      </c>
      <c r="C22" s="11"/>
    </row>
    <row r="23" spans="1:3" ht="16.5" customHeight="1">
      <c r="A23" s="10">
        <v>15</v>
      </c>
      <c r="B23" s="60" t="s">
        <v>38</v>
      </c>
      <c r="C23" s="11"/>
    </row>
    <row r="24" spans="1:3" ht="16.5" customHeight="1">
      <c r="A24" s="10">
        <v>16</v>
      </c>
      <c r="B24" s="60" t="s">
        <v>39</v>
      </c>
      <c r="C24" s="11"/>
    </row>
    <row r="25" spans="1:3" ht="16.5" customHeight="1">
      <c r="A25" s="10">
        <v>17</v>
      </c>
      <c r="B25" s="60" t="s">
        <v>41</v>
      </c>
      <c r="C25" s="11"/>
    </row>
    <row r="26" spans="1:3" ht="16.5" customHeight="1">
      <c r="A26" s="10">
        <v>18</v>
      </c>
      <c r="B26" s="60" t="s">
        <v>40</v>
      </c>
      <c r="C26" s="11"/>
    </row>
    <row r="27" spans="1:3" ht="16.5" customHeight="1">
      <c r="A27" s="10">
        <v>19</v>
      </c>
      <c r="B27" s="60" t="s">
        <v>37</v>
      </c>
      <c r="C27" s="11"/>
    </row>
    <row r="28" spans="1:3" ht="16.5" customHeight="1">
      <c r="A28" s="10">
        <v>20</v>
      </c>
      <c r="B28" s="60" t="s">
        <v>34</v>
      </c>
      <c r="C28" s="11"/>
    </row>
    <row r="29" spans="1:3" ht="16.5" customHeight="1">
      <c r="A29" s="10">
        <v>21</v>
      </c>
      <c r="B29" s="60" t="s">
        <v>36</v>
      </c>
      <c r="C29" s="11"/>
    </row>
    <row r="30" spans="1:3" ht="16.5" customHeight="1">
      <c r="A30" s="10">
        <v>22</v>
      </c>
      <c r="B30" s="60" t="s">
        <v>46</v>
      </c>
      <c r="C30" s="11"/>
    </row>
    <row r="31" spans="1:3" ht="16.5" customHeight="1">
      <c r="A31" s="10">
        <v>23</v>
      </c>
      <c r="B31" s="60" t="s">
        <v>45</v>
      </c>
      <c r="C31" s="11"/>
    </row>
    <row r="32" spans="1:3" ht="16.5" customHeight="1">
      <c r="A32" s="110">
        <v>24</v>
      </c>
      <c r="B32" s="60" t="s">
        <v>43</v>
      </c>
      <c r="C32" s="11"/>
    </row>
    <row r="33" spans="1:3" ht="16.5" customHeight="1">
      <c r="A33" s="110"/>
      <c r="B33" s="60" t="s">
        <v>44</v>
      </c>
      <c r="C33" s="11"/>
    </row>
    <row r="34" spans="1:3" ht="16.5" customHeight="1">
      <c r="A34" s="10">
        <v>25</v>
      </c>
      <c r="B34" s="60" t="s">
        <v>42</v>
      </c>
      <c r="C34" s="11"/>
    </row>
    <row r="35" spans="1:3" ht="16.5" customHeight="1">
      <c r="A35" s="10">
        <v>26</v>
      </c>
      <c r="B35" s="60" t="s">
        <v>47</v>
      </c>
      <c r="C35" s="11"/>
    </row>
    <row r="36" spans="1:3" ht="16.5" customHeight="1">
      <c r="A36" s="10">
        <v>27</v>
      </c>
      <c r="B36" s="60" t="s">
        <v>48</v>
      </c>
      <c r="C36" s="11"/>
    </row>
    <row r="37" spans="1:3" ht="16.5" customHeight="1">
      <c r="A37" s="10">
        <v>28</v>
      </c>
      <c r="B37" s="60" t="s">
        <v>49</v>
      </c>
      <c r="C37" s="11"/>
    </row>
    <row r="38" spans="1:3" ht="16.5" customHeight="1">
      <c r="A38" s="110">
        <v>29</v>
      </c>
      <c r="B38" s="60" t="s">
        <v>17</v>
      </c>
      <c r="C38" s="11"/>
    </row>
    <row r="39" spans="1:3" ht="16.5" customHeight="1">
      <c r="A39" s="110"/>
      <c r="B39" s="60" t="s">
        <v>18</v>
      </c>
      <c r="C39" s="11"/>
    </row>
    <row r="40" spans="1:3" ht="16.5" customHeight="1">
      <c r="A40" s="10">
        <v>30</v>
      </c>
      <c r="B40" s="60" t="s">
        <v>22</v>
      </c>
      <c r="C40" s="11"/>
    </row>
    <row r="41" spans="1:3" ht="16.5" customHeight="1">
      <c r="A41" s="10">
        <v>31</v>
      </c>
      <c r="B41" s="60" t="s">
        <v>33</v>
      </c>
      <c r="C41" s="11"/>
    </row>
    <row r="42" spans="1:3" ht="16.5" customHeight="1">
      <c r="A42" s="10">
        <v>32</v>
      </c>
      <c r="B42" s="60" t="s">
        <v>35</v>
      </c>
      <c r="C42" s="11"/>
    </row>
    <row r="43" spans="1:3" ht="16.5" customHeight="1">
      <c r="A43" s="10">
        <v>33</v>
      </c>
      <c r="B43" s="60" t="s">
        <v>30</v>
      </c>
      <c r="C43" s="11"/>
    </row>
    <row r="44" spans="1:3" ht="16.5" customHeight="1">
      <c r="A44" s="29"/>
      <c r="B44" s="72" t="s">
        <v>9</v>
      </c>
      <c r="C44" s="13">
        <f>SUM(C5:C43)</f>
        <v>0</v>
      </c>
    </row>
  </sheetData>
  <sheetProtection/>
  <mergeCells count="10">
    <mergeCell ref="A1:C1"/>
    <mergeCell ref="A2:C2"/>
    <mergeCell ref="B3:B4"/>
    <mergeCell ref="A32:A33"/>
    <mergeCell ref="A38:A39"/>
    <mergeCell ref="A3:A4"/>
    <mergeCell ref="A6:A7"/>
    <mergeCell ref="A8:A9"/>
    <mergeCell ref="A11:A12"/>
    <mergeCell ref="A17:A18"/>
  </mergeCells>
  <printOptions/>
  <pageMargins left="4.53" right="0.29" top="0.7480314960629921" bottom="0.7480314960629921" header="0.31496062992125984" footer="0.31496062992125984"/>
  <pageSetup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D1"/>
    </sheetView>
  </sheetViews>
  <sheetFormatPr defaultColWidth="9.140625" defaultRowHeight="15"/>
  <cols>
    <col min="1" max="1" width="7.8515625" style="3" customWidth="1"/>
    <col min="2" max="2" width="25.28125" style="3" customWidth="1"/>
    <col min="3" max="4" width="15.421875" style="25" customWidth="1"/>
    <col min="5" max="16384" width="9.140625" style="3" customWidth="1"/>
  </cols>
  <sheetData>
    <row r="1" spans="1:4" ht="43.5" customHeight="1">
      <c r="A1" s="109" t="s">
        <v>320</v>
      </c>
      <c r="B1" s="109"/>
      <c r="C1" s="109"/>
      <c r="D1" s="109"/>
    </row>
    <row r="2" spans="1:4" ht="14.25">
      <c r="A2" s="120" t="s">
        <v>98</v>
      </c>
      <c r="B2" s="120"/>
      <c r="C2" s="120"/>
      <c r="D2" s="120"/>
    </row>
    <row r="3" spans="1:4" ht="16.5" customHeight="1">
      <c r="A3" s="108" t="s">
        <v>91</v>
      </c>
      <c r="B3" s="108" t="s">
        <v>5</v>
      </c>
      <c r="C3" s="133">
        <v>2022</v>
      </c>
      <c r="D3" s="133"/>
    </row>
    <row r="4" spans="1:4" ht="15">
      <c r="A4" s="108"/>
      <c r="B4" s="108"/>
      <c r="C4" s="108" t="s">
        <v>99</v>
      </c>
      <c r="D4" s="108"/>
    </row>
    <row r="5" spans="1:4" ht="12.75" customHeight="1">
      <c r="A5" s="108"/>
      <c r="B5" s="108"/>
      <c r="C5" s="9" t="s">
        <v>100</v>
      </c>
      <c r="D5" s="9" t="s">
        <v>101</v>
      </c>
    </row>
    <row r="6" spans="1:2" ht="15" customHeight="1">
      <c r="A6" s="10">
        <v>1</v>
      </c>
      <c r="B6" s="60" t="s">
        <v>11</v>
      </c>
    </row>
    <row r="7" spans="1:2" ht="15" customHeight="1">
      <c r="A7" s="110">
        <v>2</v>
      </c>
      <c r="B7" s="60" t="s">
        <v>13</v>
      </c>
    </row>
    <row r="8" spans="1:2" ht="15" customHeight="1">
      <c r="A8" s="110"/>
      <c r="B8" s="60" t="s">
        <v>14</v>
      </c>
    </row>
    <row r="9" spans="1:2" ht="15" customHeight="1">
      <c r="A9" s="110">
        <v>3</v>
      </c>
      <c r="B9" s="60" t="s">
        <v>15</v>
      </c>
    </row>
    <row r="10" spans="1:2" ht="15" customHeight="1">
      <c r="A10" s="110"/>
      <c r="B10" s="60" t="s">
        <v>16</v>
      </c>
    </row>
    <row r="11" spans="1:2" ht="15" customHeight="1">
      <c r="A11" s="10">
        <v>4</v>
      </c>
      <c r="B11" s="60" t="s">
        <v>19</v>
      </c>
    </row>
    <row r="12" spans="1:2" ht="15" customHeight="1">
      <c r="A12" s="110">
        <v>5</v>
      </c>
      <c r="B12" s="60" t="s">
        <v>20</v>
      </c>
    </row>
    <row r="13" spans="1:2" ht="15" customHeight="1">
      <c r="A13" s="110"/>
      <c r="B13" s="60" t="s">
        <v>21</v>
      </c>
    </row>
    <row r="14" spans="1:2" ht="15" customHeight="1">
      <c r="A14" s="10">
        <v>6</v>
      </c>
      <c r="B14" s="60" t="s">
        <v>23</v>
      </c>
    </row>
    <row r="15" spans="1:2" ht="15" customHeight="1">
      <c r="A15" s="10">
        <v>7</v>
      </c>
      <c r="B15" s="60" t="s">
        <v>24</v>
      </c>
    </row>
    <row r="16" spans="1:2" ht="15" customHeight="1">
      <c r="A16" s="10">
        <v>8</v>
      </c>
      <c r="B16" s="60" t="s">
        <v>25</v>
      </c>
    </row>
    <row r="17" spans="1:2" ht="15" customHeight="1">
      <c r="A17" s="10">
        <v>9</v>
      </c>
      <c r="B17" s="60" t="s">
        <v>26</v>
      </c>
    </row>
    <row r="18" spans="1:2" ht="15" customHeight="1">
      <c r="A18" s="110">
        <v>10</v>
      </c>
      <c r="B18" s="60" t="s">
        <v>28</v>
      </c>
    </row>
    <row r="19" spans="1:2" ht="15" customHeight="1">
      <c r="A19" s="110"/>
      <c r="B19" s="60" t="s">
        <v>29</v>
      </c>
    </row>
    <row r="20" spans="1:2" ht="15" customHeight="1">
      <c r="A20" s="10">
        <v>11</v>
      </c>
      <c r="B20" s="60" t="s">
        <v>12</v>
      </c>
    </row>
    <row r="21" spans="1:2" ht="15" customHeight="1">
      <c r="A21" s="10">
        <v>12</v>
      </c>
      <c r="B21" s="60" t="s">
        <v>32</v>
      </c>
    </row>
    <row r="22" spans="1:2" ht="15" customHeight="1">
      <c r="A22" s="10">
        <v>13</v>
      </c>
      <c r="B22" s="60" t="s">
        <v>31</v>
      </c>
    </row>
    <row r="23" spans="1:2" ht="15" customHeight="1">
      <c r="A23" s="10">
        <v>14</v>
      </c>
      <c r="B23" s="60" t="s">
        <v>27</v>
      </c>
    </row>
    <row r="24" spans="1:2" ht="15" customHeight="1">
      <c r="A24" s="10">
        <v>15</v>
      </c>
      <c r="B24" s="60" t="s">
        <v>38</v>
      </c>
    </row>
    <row r="25" spans="1:2" ht="15" customHeight="1">
      <c r="A25" s="10">
        <v>16</v>
      </c>
      <c r="B25" s="60" t="s">
        <v>39</v>
      </c>
    </row>
    <row r="26" spans="1:2" ht="15" customHeight="1">
      <c r="A26" s="10">
        <v>17</v>
      </c>
      <c r="B26" s="60" t="s">
        <v>41</v>
      </c>
    </row>
    <row r="27" spans="1:2" ht="15" customHeight="1">
      <c r="A27" s="10">
        <v>18</v>
      </c>
      <c r="B27" s="60" t="s">
        <v>40</v>
      </c>
    </row>
    <row r="28" spans="1:2" ht="15" customHeight="1">
      <c r="A28" s="10">
        <v>19</v>
      </c>
      <c r="B28" s="60" t="s">
        <v>37</v>
      </c>
    </row>
    <row r="29" spans="1:2" ht="15" customHeight="1">
      <c r="A29" s="10">
        <v>20</v>
      </c>
      <c r="B29" s="60" t="s">
        <v>34</v>
      </c>
    </row>
    <row r="30" spans="1:2" ht="15" customHeight="1">
      <c r="A30" s="10">
        <v>21</v>
      </c>
      <c r="B30" s="60" t="s">
        <v>36</v>
      </c>
    </row>
    <row r="31" spans="1:2" ht="15" customHeight="1">
      <c r="A31" s="10">
        <v>22</v>
      </c>
      <c r="B31" s="60" t="s">
        <v>46</v>
      </c>
    </row>
    <row r="32" spans="1:2" ht="15" customHeight="1">
      <c r="A32" s="10">
        <v>23</v>
      </c>
      <c r="B32" s="60" t="s">
        <v>45</v>
      </c>
    </row>
    <row r="33" spans="1:2" ht="15" customHeight="1">
      <c r="A33" s="110">
        <v>24</v>
      </c>
      <c r="B33" s="60" t="s">
        <v>43</v>
      </c>
    </row>
    <row r="34" spans="1:2" ht="15" customHeight="1">
      <c r="A34" s="110"/>
      <c r="B34" s="60" t="s">
        <v>44</v>
      </c>
    </row>
    <row r="35" spans="1:2" ht="15" customHeight="1">
      <c r="A35" s="10">
        <v>25</v>
      </c>
      <c r="B35" s="60" t="s">
        <v>42</v>
      </c>
    </row>
    <row r="36" spans="1:2" ht="15" customHeight="1">
      <c r="A36" s="10">
        <v>26</v>
      </c>
      <c r="B36" s="60" t="s">
        <v>47</v>
      </c>
    </row>
    <row r="37" spans="1:2" ht="15" customHeight="1">
      <c r="A37" s="10">
        <v>27</v>
      </c>
      <c r="B37" s="60" t="s">
        <v>48</v>
      </c>
    </row>
    <row r="38" spans="1:2" ht="15" customHeight="1">
      <c r="A38" s="10">
        <v>28</v>
      </c>
      <c r="B38" s="60" t="s">
        <v>49</v>
      </c>
    </row>
    <row r="39" spans="1:2" ht="15" customHeight="1">
      <c r="A39" s="110">
        <v>29</v>
      </c>
      <c r="B39" s="60" t="s">
        <v>17</v>
      </c>
    </row>
    <row r="40" spans="1:2" ht="15" customHeight="1">
      <c r="A40" s="110"/>
      <c r="B40" s="60" t="s">
        <v>18</v>
      </c>
    </row>
    <row r="41" spans="1:2" ht="15" customHeight="1">
      <c r="A41" s="10">
        <v>30</v>
      </c>
      <c r="B41" s="60" t="s">
        <v>22</v>
      </c>
    </row>
    <row r="42" spans="1:2" ht="15" customHeight="1">
      <c r="A42" s="10">
        <v>31</v>
      </c>
      <c r="B42" s="60" t="s">
        <v>33</v>
      </c>
    </row>
    <row r="43" spans="1:2" ht="15" customHeight="1">
      <c r="A43" s="10">
        <v>32</v>
      </c>
      <c r="B43" s="60" t="s">
        <v>35</v>
      </c>
    </row>
    <row r="44" spans="1:2" ht="15" customHeight="1">
      <c r="A44" s="10">
        <v>33</v>
      </c>
      <c r="B44" s="60" t="s">
        <v>30</v>
      </c>
    </row>
    <row r="45" spans="1:4" ht="15" customHeight="1">
      <c r="A45" s="71"/>
      <c r="B45" s="72" t="s">
        <v>9</v>
      </c>
      <c r="C45" s="12">
        <f>SUM(C6:C44)</f>
        <v>0</v>
      </c>
      <c r="D45" s="12">
        <f>SUM(D6:D44)</f>
        <v>0</v>
      </c>
    </row>
    <row r="46" ht="15">
      <c r="B46" s="70"/>
    </row>
  </sheetData>
  <sheetProtection/>
  <mergeCells count="12">
    <mergeCell ref="C3:D3"/>
    <mergeCell ref="C4:D4"/>
    <mergeCell ref="A1:D1"/>
    <mergeCell ref="A2:D2"/>
    <mergeCell ref="A12:A13"/>
    <mergeCell ref="A18:A19"/>
    <mergeCell ref="A3:A5"/>
    <mergeCell ref="B3:B5"/>
    <mergeCell ref="A33:A34"/>
    <mergeCell ref="A39:A40"/>
    <mergeCell ref="A7:A8"/>
    <mergeCell ref="A9:A10"/>
  </mergeCells>
  <printOptions/>
  <pageMargins left="0.7086614173228347" right="0.7086614173228347" top="0.7480314960629921" bottom="0.7480314960629921" header="0.31496062992125984" footer="0.31496062992125984"/>
  <pageSetup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C53"/>
  <sheetViews>
    <sheetView zoomScalePageLayoutView="0" workbookViewId="0" topLeftCell="A31">
      <selection activeCell="D33" sqref="D33"/>
    </sheetView>
  </sheetViews>
  <sheetFormatPr defaultColWidth="9.140625" defaultRowHeight="15"/>
  <cols>
    <col min="1" max="1" width="7.8515625" style="3" customWidth="1"/>
    <col min="2" max="2" width="22.28125" style="3" customWidth="1"/>
    <col min="3" max="3" width="29.140625" style="3" customWidth="1"/>
    <col min="4" max="16384" width="9.140625" style="3" customWidth="1"/>
  </cols>
  <sheetData>
    <row r="1" spans="1:3" ht="40.5" customHeight="1">
      <c r="A1" s="109" t="s">
        <v>323</v>
      </c>
      <c r="B1" s="109"/>
      <c r="C1" s="109"/>
    </row>
    <row r="2" spans="1:3" ht="14.25">
      <c r="A2" s="125" t="s">
        <v>98</v>
      </c>
      <c r="B2" s="125"/>
      <c r="C2" s="125"/>
    </row>
    <row r="3" spans="1:3" ht="43.5" customHeight="1">
      <c r="A3" s="108" t="s">
        <v>91</v>
      </c>
      <c r="B3" s="108" t="s">
        <v>5</v>
      </c>
      <c r="C3" s="106" t="s">
        <v>204</v>
      </c>
    </row>
    <row r="4" spans="1:3" ht="12.75" customHeight="1">
      <c r="A4" s="108"/>
      <c r="B4" s="108"/>
      <c r="C4" s="9">
        <v>2022</v>
      </c>
    </row>
    <row r="5" spans="1:3" ht="15" customHeight="1">
      <c r="A5" s="10">
        <v>1</v>
      </c>
      <c r="B5" s="60" t="s">
        <v>11</v>
      </c>
      <c r="C5" s="11"/>
    </row>
    <row r="6" spans="1:3" ht="15" customHeight="1">
      <c r="A6" s="110">
        <v>2</v>
      </c>
      <c r="B6" s="60" t="s">
        <v>13</v>
      </c>
      <c r="C6" s="11"/>
    </row>
    <row r="7" spans="1:3" ht="15" customHeight="1">
      <c r="A7" s="110"/>
      <c r="B7" s="60" t="s">
        <v>14</v>
      </c>
      <c r="C7" s="11"/>
    </row>
    <row r="8" spans="1:3" ht="15" customHeight="1">
      <c r="A8" s="110">
        <v>3</v>
      </c>
      <c r="B8" s="60" t="s">
        <v>15</v>
      </c>
      <c r="C8" s="11"/>
    </row>
    <row r="9" spans="1:3" ht="15" customHeight="1">
      <c r="A9" s="110"/>
      <c r="B9" s="60" t="s">
        <v>16</v>
      </c>
      <c r="C9" s="11"/>
    </row>
    <row r="10" spans="1:3" ht="15" customHeight="1">
      <c r="A10" s="10">
        <v>4</v>
      </c>
      <c r="B10" s="60" t="s">
        <v>19</v>
      </c>
      <c r="C10" s="11"/>
    </row>
    <row r="11" spans="1:3" ht="15" customHeight="1">
      <c r="A11" s="110">
        <v>5</v>
      </c>
      <c r="B11" s="60" t="s">
        <v>20</v>
      </c>
      <c r="C11" s="11"/>
    </row>
    <row r="12" spans="1:3" ht="15" customHeight="1">
      <c r="A12" s="110"/>
      <c r="B12" s="60" t="s">
        <v>21</v>
      </c>
      <c r="C12" s="11"/>
    </row>
    <row r="13" spans="1:3" ht="15" customHeight="1">
      <c r="A13" s="10">
        <v>6</v>
      </c>
      <c r="B13" s="60" t="s">
        <v>23</v>
      </c>
      <c r="C13" s="11"/>
    </row>
    <row r="14" spans="1:3" ht="15" customHeight="1">
      <c r="A14" s="10">
        <v>7</v>
      </c>
      <c r="B14" s="60" t="s">
        <v>24</v>
      </c>
      <c r="C14" s="11"/>
    </row>
    <row r="15" spans="1:3" ht="15" customHeight="1">
      <c r="A15" s="10">
        <v>8</v>
      </c>
      <c r="B15" s="60" t="s">
        <v>25</v>
      </c>
      <c r="C15" s="11"/>
    </row>
    <row r="16" spans="1:3" ht="15" customHeight="1">
      <c r="A16" s="10">
        <v>9</v>
      </c>
      <c r="B16" s="60" t="s">
        <v>26</v>
      </c>
      <c r="C16" s="11"/>
    </row>
    <row r="17" spans="1:3" ht="15" customHeight="1">
      <c r="A17" s="110">
        <v>10</v>
      </c>
      <c r="B17" s="60" t="s">
        <v>28</v>
      </c>
      <c r="C17" s="11"/>
    </row>
    <row r="18" spans="1:3" ht="15" customHeight="1">
      <c r="A18" s="110"/>
      <c r="B18" s="60" t="s">
        <v>29</v>
      </c>
      <c r="C18" s="11"/>
    </row>
    <row r="19" spans="1:3" ht="15" customHeight="1">
      <c r="A19" s="10">
        <v>11</v>
      </c>
      <c r="B19" s="60" t="s">
        <v>12</v>
      </c>
      <c r="C19" s="11"/>
    </row>
    <row r="20" spans="1:3" ht="15" customHeight="1">
      <c r="A20" s="10">
        <v>12</v>
      </c>
      <c r="B20" s="60" t="s">
        <v>32</v>
      </c>
      <c r="C20" s="11"/>
    </row>
    <row r="21" spans="1:3" ht="15" customHeight="1">
      <c r="A21" s="10">
        <v>13</v>
      </c>
      <c r="B21" s="60" t="s">
        <v>31</v>
      </c>
      <c r="C21" s="11"/>
    </row>
    <row r="22" spans="1:3" ht="15" customHeight="1">
      <c r="A22" s="10">
        <v>14</v>
      </c>
      <c r="B22" s="60" t="s">
        <v>27</v>
      </c>
      <c r="C22" s="11"/>
    </row>
    <row r="23" spans="1:3" ht="15" customHeight="1">
      <c r="A23" s="10">
        <v>15</v>
      </c>
      <c r="B23" s="60" t="s">
        <v>38</v>
      </c>
      <c r="C23" s="11"/>
    </row>
    <row r="24" spans="1:3" ht="15" customHeight="1">
      <c r="A24" s="10">
        <v>16</v>
      </c>
      <c r="B24" s="60" t="s">
        <v>39</v>
      </c>
      <c r="C24" s="11"/>
    </row>
    <row r="25" spans="1:3" ht="15" customHeight="1">
      <c r="A25" s="10">
        <v>17</v>
      </c>
      <c r="B25" s="60" t="s">
        <v>41</v>
      </c>
      <c r="C25" s="11"/>
    </row>
    <row r="26" spans="1:3" ht="15" customHeight="1">
      <c r="A26" s="10">
        <v>18</v>
      </c>
      <c r="B26" s="60" t="s">
        <v>40</v>
      </c>
      <c r="C26" s="11"/>
    </row>
    <row r="27" spans="1:3" ht="15" customHeight="1">
      <c r="A27" s="10">
        <v>19</v>
      </c>
      <c r="B27" s="60" t="s">
        <v>37</v>
      </c>
      <c r="C27" s="11"/>
    </row>
    <row r="28" spans="1:3" ht="15" customHeight="1">
      <c r="A28" s="10">
        <v>20</v>
      </c>
      <c r="B28" s="60" t="s">
        <v>34</v>
      </c>
      <c r="C28" s="11"/>
    </row>
    <row r="29" spans="1:3" ht="15" customHeight="1">
      <c r="A29" s="10">
        <v>21</v>
      </c>
      <c r="B29" s="60" t="s">
        <v>36</v>
      </c>
      <c r="C29" s="11"/>
    </row>
    <row r="30" spans="1:3" ht="15" customHeight="1">
      <c r="A30" s="10">
        <v>22</v>
      </c>
      <c r="B30" s="60" t="s">
        <v>46</v>
      </c>
      <c r="C30" s="11"/>
    </row>
    <row r="31" spans="1:3" ht="15" customHeight="1">
      <c r="A31" s="10">
        <v>23</v>
      </c>
      <c r="B31" s="60" t="s">
        <v>45</v>
      </c>
      <c r="C31" s="11"/>
    </row>
    <row r="32" spans="1:3" ht="15" customHeight="1">
      <c r="A32" s="110">
        <v>24</v>
      </c>
      <c r="B32" s="60" t="s">
        <v>43</v>
      </c>
      <c r="C32" s="11"/>
    </row>
    <row r="33" spans="1:3" ht="15" customHeight="1">
      <c r="A33" s="110"/>
      <c r="B33" s="60" t="s">
        <v>44</v>
      </c>
      <c r="C33" s="11"/>
    </row>
    <row r="34" spans="1:3" ht="15" customHeight="1">
      <c r="A34" s="10">
        <v>25</v>
      </c>
      <c r="B34" s="60" t="s">
        <v>42</v>
      </c>
      <c r="C34" s="11"/>
    </row>
    <row r="35" spans="1:3" ht="15" customHeight="1">
      <c r="A35" s="10">
        <v>26</v>
      </c>
      <c r="B35" s="60" t="s">
        <v>47</v>
      </c>
      <c r="C35" s="11"/>
    </row>
    <row r="36" spans="1:3" ht="15" customHeight="1">
      <c r="A36" s="10">
        <v>27</v>
      </c>
      <c r="B36" s="60" t="s">
        <v>48</v>
      </c>
      <c r="C36" s="11"/>
    </row>
    <row r="37" spans="1:3" ht="15" customHeight="1">
      <c r="A37" s="10">
        <v>28</v>
      </c>
      <c r="B37" s="60" t="s">
        <v>49</v>
      </c>
      <c r="C37" s="11"/>
    </row>
    <row r="38" spans="1:3" ht="15" customHeight="1">
      <c r="A38" s="110">
        <v>29</v>
      </c>
      <c r="B38" s="60" t="s">
        <v>17</v>
      </c>
      <c r="C38" s="11"/>
    </row>
    <row r="39" spans="1:3" ht="15" customHeight="1">
      <c r="A39" s="110"/>
      <c r="B39" s="60" t="s">
        <v>18</v>
      </c>
      <c r="C39" s="11"/>
    </row>
    <row r="40" spans="1:3" ht="15" customHeight="1">
      <c r="A40" s="10">
        <v>30</v>
      </c>
      <c r="B40" s="60" t="s">
        <v>22</v>
      </c>
      <c r="C40" s="11"/>
    </row>
    <row r="41" spans="1:3" ht="15" customHeight="1">
      <c r="A41" s="10">
        <v>31</v>
      </c>
      <c r="B41" s="60" t="s">
        <v>33</v>
      </c>
      <c r="C41" s="11"/>
    </row>
    <row r="42" spans="1:3" ht="15" customHeight="1">
      <c r="A42" s="10">
        <v>32</v>
      </c>
      <c r="B42" s="60" t="s">
        <v>35</v>
      </c>
      <c r="C42" s="11"/>
    </row>
    <row r="43" spans="1:3" ht="15" customHeight="1">
      <c r="A43" s="10">
        <v>33</v>
      </c>
      <c r="B43" s="60" t="s">
        <v>30</v>
      </c>
      <c r="C43" s="11"/>
    </row>
    <row r="44" spans="1:3" ht="15" customHeight="1">
      <c r="A44" s="71"/>
      <c r="B44" s="72" t="s">
        <v>9</v>
      </c>
      <c r="C44" s="74">
        <f>SUM(C5:C43)</f>
        <v>0</v>
      </c>
    </row>
    <row r="45" ht="15">
      <c r="B45" s="70"/>
    </row>
    <row r="46" ht="14.25">
      <c r="C46" s="25"/>
    </row>
    <row r="47" ht="14.25">
      <c r="C47" s="25"/>
    </row>
    <row r="48" ht="14.25">
      <c r="C48" s="25"/>
    </row>
    <row r="49" ht="14.25">
      <c r="C49" s="25"/>
    </row>
    <row r="50" ht="14.25">
      <c r="C50" s="25"/>
    </row>
    <row r="51" ht="14.25">
      <c r="C51" s="25"/>
    </row>
    <row r="52" ht="14.25">
      <c r="C52" s="25"/>
    </row>
    <row r="53" ht="14.25">
      <c r="C53" s="25"/>
    </row>
  </sheetData>
  <sheetProtection/>
  <mergeCells count="10">
    <mergeCell ref="A1:C1"/>
    <mergeCell ref="A2:C2"/>
    <mergeCell ref="A32:A33"/>
    <mergeCell ref="A38:A39"/>
    <mergeCell ref="A3:A4"/>
    <mergeCell ref="B3:B4"/>
    <mergeCell ref="A6:A7"/>
    <mergeCell ref="A8:A9"/>
    <mergeCell ref="A11:A12"/>
    <mergeCell ref="A17:A18"/>
  </mergeCells>
  <printOptions/>
  <pageMargins left="0.7086614173228347" right="0.7086614173228347" top="0.72" bottom="0.7480314960629921" header="0.31496062992125984" footer="0.31496062992125984"/>
  <pageSetup orientation="portrait" paperSize="9" scale="90" r:id="rId2"/>
  <drawing r:id="rId1"/>
</worksheet>
</file>

<file path=xl/worksheets/sheet17.xml><?xml version="1.0" encoding="utf-8"?>
<worksheet xmlns="http://schemas.openxmlformats.org/spreadsheetml/2006/main" xmlns:r="http://schemas.openxmlformats.org/officeDocument/2006/relationships">
  <dimension ref="A1:D45"/>
  <sheetViews>
    <sheetView zoomScalePageLayoutView="0" workbookViewId="0" topLeftCell="A58">
      <selection activeCell="C7" sqref="C7"/>
    </sheetView>
  </sheetViews>
  <sheetFormatPr defaultColWidth="9.140625" defaultRowHeight="15"/>
  <cols>
    <col min="1" max="1" width="7.8515625" style="60" customWidth="1"/>
    <col min="2" max="2" width="23.28125" style="60" customWidth="1"/>
    <col min="3" max="4" width="18.8515625" style="25" customWidth="1"/>
    <col min="5" max="16384" width="9.140625" style="3" customWidth="1"/>
  </cols>
  <sheetData>
    <row r="1" spans="1:4" ht="17.25" customHeight="1">
      <c r="A1" s="109" t="s">
        <v>324</v>
      </c>
      <c r="B1" s="109"/>
      <c r="C1" s="109"/>
      <c r="D1" s="109"/>
    </row>
    <row r="2" spans="1:4" ht="15" customHeight="1">
      <c r="A2" s="120" t="s">
        <v>98</v>
      </c>
      <c r="B2" s="120"/>
      <c r="C2" s="120"/>
      <c r="D2" s="120"/>
    </row>
    <row r="3" spans="1:4" ht="12.75" customHeight="1">
      <c r="A3" s="108" t="s">
        <v>91</v>
      </c>
      <c r="B3" s="108" t="s">
        <v>5</v>
      </c>
      <c r="C3" s="111">
        <v>2022</v>
      </c>
      <c r="D3" s="111"/>
    </row>
    <row r="4" spans="1:4" ht="46.5" customHeight="1">
      <c r="A4" s="108"/>
      <c r="B4" s="108"/>
      <c r="C4" s="40" t="s">
        <v>102</v>
      </c>
      <c r="D4" s="40" t="s">
        <v>103</v>
      </c>
    </row>
    <row r="5" spans="1:4" ht="13.5" customHeight="1">
      <c r="A5" s="10">
        <v>1</v>
      </c>
      <c r="B5" s="60" t="s">
        <v>11</v>
      </c>
      <c r="C5" s="11"/>
      <c r="D5" s="11"/>
    </row>
    <row r="6" spans="1:4" ht="13.5" customHeight="1">
      <c r="A6" s="110">
        <v>2</v>
      </c>
      <c r="B6" s="60" t="s">
        <v>13</v>
      </c>
      <c r="C6" s="11"/>
      <c r="D6" s="11"/>
    </row>
    <row r="7" spans="1:4" ht="13.5" customHeight="1">
      <c r="A7" s="110"/>
      <c r="B7" s="60" t="s">
        <v>14</v>
      </c>
      <c r="C7" s="11"/>
      <c r="D7" s="11"/>
    </row>
    <row r="8" spans="1:4" ht="13.5" customHeight="1">
      <c r="A8" s="110">
        <v>3</v>
      </c>
      <c r="B8" s="60" t="s">
        <v>15</v>
      </c>
      <c r="C8" s="11"/>
      <c r="D8" s="11"/>
    </row>
    <row r="9" spans="1:4" ht="13.5" customHeight="1">
      <c r="A9" s="110"/>
      <c r="B9" s="60" t="s">
        <v>16</v>
      </c>
      <c r="C9" s="11"/>
      <c r="D9" s="11"/>
    </row>
    <row r="10" spans="1:4" ht="13.5" customHeight="1">
      <c r="A10" s="10">
        <v>4</v>
      </c>
      <c r="B10" s="60" t="s">
        <v>19</v>
      </c>
      <c r="C10" s="11"/>
      <c r="D10" s="11"/>
    </row>
    <row r="11" spans="1:4" ht="13.5" customHeight="1">
      <c r="A11" s="110">
        <v>5</v>
      </c>
      <c r="B11" s="60" t="s">
        <v>20</v>
      </c>
      <c r="C11" s="11"/>
      <c r="D11" s="11"/>
    </row>
    <row r="12" spans="1:4" ht="13.5" customHeight="1">
      <c r="A12" s="110"/>
      <c r="B12" s="60" t="s">
        <v>21</v>
      </c>
      <c r="C12" s="11"/>
      <c r="D12" s="11"/>
    </row>
    <row r="13" spans="1:4" ht="13.5" customHeight="1">
      <c r="A13" s="10">
        <v>6</v>
      </c>
      <c r="B13" s="60" t="s">
        <v>23</v>
      </c>
      <c r="C13" s="11"/>
      <c r="D13" s="11"/>
    </row>
    <row r="14" spans="1:4" ht="13.5" customHeight="1">
      <c r="A14" s="10">
        <v>7</v>
      </c>
      <c r="B14" s="60" t="s">
        <v>24</v>
      </c>
      <c r="C14" s="11"/>
      <c r="D14" s="11"/>
    </row>
    <row r="15" spans="1:4" ht="13.5" customHeight="1">
      <c r="A15" s="10">
        <v>8</v>
      </c>
      <c r="B15" s="60" t="s">
        <v>25</v>
      </c>
      <c r="C15" s="11"/>
      <c r="D15" s="11"/>
    </row>
    <row r="16" spans="1:4" ht="13.5" customHeight="1">
      <c r="A16" s="10">
        <v>9</v>
      </c>
      <c r="B16" s="60" t="s">
        <v>26</v>
      </c>
      <c r="C16" s="11"/>
      <c r="D16" s="11"/>
    </row>
    <row r="17" spans="1:4" ht="13.5" customHeight="1">
      <c r="A17" s="110">
        <v>10</v>
      </c>
      <c r="B17" s="60" t="s">
        <v>28</v>
      </c>
      <c r="C17" s="11"/>
      <c r="D17" s="11"/>
    </row>
    <row r="18" spans="1:4" ht="13.5" customHeight="1">
      <c r="A18" s="110"/>
      <c r="B18" s="60" t="s">
        <v>29</v>
      </c>
      <c r="C18" s="11"/>
      <c r="D18" s="11"/>
    </row>
    <row r="19" spans="1:4" ht="13.5" customHeight="1">
      <c r="A19" s="10">
        <v>11</v>
      </c>
      <c r="B19" s="60" t="s">
        <v>12</v>
      </c>
      <c r="C19" s="11"/>
      <c r="D19" s="11"/>
    </row>
    <row r="20" spans="1:4" ht="13.5" customHeight="1">
      <c r="A20" s="10">
        <v>12</v>
      </c>
      <c r="B20" s="60" t="s">
        <v>32</v>
      </c>
      <c r="C20" s="11"/>
      <c r="D20" s="11"/>
    </row>
    <row r="21" spans="1:4" ht="13.5" customHeight="1">
      <c r="A21" s="10">
        <v>13</v>
      </c>
      <c r="B21" s="60" t="s">
        <v>31</v>
      </c>
      <c r="C21" s="11"/>
      <c r="D21" s="11"/>
    </row>
    <row r="22" spans="1:4" ht="13.5" customHeight="1">
      <c r="A22" s="10">
        <v>14</v>
      </c>
      <c r="B22" s="60" t="s">
        <v>27</v>
      </c>
      <c r="C22" s="11"/>
      <c r="D22" s="11"/>
    </row>
    <row r="23" spans="1:4" ht="13.5" customHeight="1">
      <c r="A23" s="10">
        <v>15</v>
      </c>
      <c r="B23" s="60" t="s">
        <v>38</v>
      </c>
      <c r="C23" s="11"/>
      <c r="D23" s="11"/>
    </row>
    <row r="24" spans="1:4" ht="13.5" customHeight="1">
      <c r="A24" s="10">
        <v>16</v>
      </c>
      <c r="B24" s="60" t="s">
        <v>39</v>
      </c>
      <c r="C24" s="11"/>
      <c r="D24" s="11"/>
    </row>
    <row r="25" spans="1:4" ht="13.5" customHeight="1">
      <c r="A25" s="10">
        <v>17</v>
      </c>
      <c r="B25" s="60" t="s">
        <v>41</v>
      </c>
      <c r="C25" s="11"/>
      <c r="D25" s="11"/>
    </row>
    <row r="26" spans="1:4" ht="13.5" customHeight="1">
      <c r="A26" s="10">
        <v>18</v>
      </c>
      <c r="B26" s="60" t="s">
        <v>40</v>
      </c>
      <c r="C26" s="11"/>
      <c r="D26" s="11"/>
    </row>
    <row r="27" spans="1:4" ht="13.5" customHeight="1">
      <c r="A27" s="10">
        <v>19</v>
      </c>
      <c r="B27" s="60" t="s">
        <v>37</v>
      </c>
      <c r="C27" s="11"/>
      <c r="D27" s="11"/>
    </row>
    <row r="28" spans="1:4" ht="13.5" customHeight="1">
      <c r="A28" s="10">
        <v>20</v>
      </c>
      <c r="B28" s="60" t="s">
        <v>34</v>
      </c>
      <c r="C28" s="11"/>
      <c r="D28" s="11"/>
    </row>
    <row r="29" spans="1:4" ht="13.5" customHeight="1">
      <c r="A29" s="10">
        <v>21</v>
      </c>
      <c r="B29" s="60" t="s">
        <v>36</v>
      </c>
      <c r="C29" s="11"/>
      <c r="D29" s="11"/>
    </row>
    <row r="30" spans="1:4" ht="13.5" customHeight="1">
      <c r="A30" s="10">
        <v>22</v>
      </c>
      <c r="B30" s="60" t="s">
        <v>46</v>
      </c>
      <c r="C30" s="11"/>
      <c r="D30" s="11"/>
    </row>
    <row r="31" spans="1:4" ht="13.5" customHeight="1">
      <c r="A31" s="10">
        <v>23</v>
      </c>
      <c r="B31" s="60" t="s">
        <v>45</v>
      </c>
      <c r="C31" s="11"/>
      <c r="D31" s="11"/>
    </row>
    <row r="32" spans="1:4" ht="13.5" customHeight="1">
      <c r="A32" s="110">
        <v>24</v>
      </c>
      <c r="B32" s="60" t="s">
        <v>43</v>
      </c>
      <c r="C32" s="11"/>
      <c r="D32" s="11"/>
    </row>
    <row r="33" spans="1:4" ht="13.5" customHeight="1">
      <c r="A33" s="110"/>
      <c r="B33" s="60" t="s">
        <v>44</v>
      </c>
      <c r="C33" s="11"/>
      <c r="D33" s="11"/>
    </row>
    <row r="34" spans="1:4" ht="13.5" customHeight="1">
      <c r="A34" s="10">
        <v>25</v>
      </c>
      <c r="B34" s="60" t="s">
        <v>42</v>
      </c>
      <c r="C34" s="11"/>
      <c r="D34" s="11"/>
    </row>
    <row r="35" spans="1:4" ht="13.5" customHeight="1">
      <c r="A35" s="10">
        <v>26</v>
      </c>
      <c r="B35" s="60" t="s">
        <v>47</v>
      </c>
      <c r="C35" s="11"/>
      <c r="D35" s="11"/>
    </row>
    <row r="36" spans="1:4" ht="13.5" customHeight="1">
      <c r="A36" s="10">
        <v>27</v>
      </c>
      <c r="B36" s="60" t="s">
        <v>48</v>
      </c>
      <c r="C36" s="11"/>
      <c r="D36" s="11"/>
    </row>
    <row r="37" spans="1:4" ht="13.5" customHeight="1">
      <c r="A37" s="10">
        <v>28</v>
      </c>
      <c r="B37" s="60" t="s">
        <v>49</v>
      </c>
      <c r="C37" s="11"/>
      <c r="D37" s="11"/>
    </row>
    <row r="38" spans="1:4" ht="13.5" customHeight="1">
      <c r="A38" s="110">
        <v>29</v>
      </c>
      <c r="B38" s="60" t="s">
        <v>17</v>
      </c>
      <c r="C38" s="11"/>
      <c r="D38" s="11"/>
    </row>
    <row r="39" spans="1:4" ht="13.5" customHeight="1">
      <c r="A39" s="110"/>
      <c r="B39" s="60" t="s">
        <v>18</v>
      </c>
      <c r="C39" s="11"/>
      <c r="D39" s="11"/>
    </row>
    <row r="40" spans="1:4" ht="13.5" customHeight="1">
      <c r="A40" s="10">
        <v>30</v>
      </c>
      <c r="B40" s="60" t="s">
        <v>22</v>
      </c>
      <c r="C40" s="11"/>
      <c r="D40" s="11"/>
    </row>
    <row r="41" spans="1:4" ht="13.5" customHeight="1">
      <c r="A41" s="10">
        <v>31</v>
      </c>
      <c r="B41" s="60" t="s">
        <v>33</v>
      </c>
      <c r="C41" s="11"/>
      <c r="D41" s="11"/>
    </row>
    <row r="42" spans="1:4" ht="13.5" customHeight="1">
      <c r="A42" s="10">
        <v>32</v>
      </c>
      <c r="B42" s="60" t="s">
        <v>35</v>
      </c>
      <c r="C42" s="11"/>
      <c r="D42" s="11"/>
    </row>
    <row r="43" spans="1:4" ht="13.5" customHeight="1">
      <c r="A43" s="10">
        <v>33</v>
      </c>
      <c r="B43" s="60" t="s">
        <v>30</v>
      </c>
      <c r="C43" s="11"/>
      <c r="D43" s="11"/>
    </row>
    <row r="44" spans="1:4" ht="13.5" customHeight="1">
      <c r="A44" s="71"/>
      <c r="B44" s="72" t="s">
        <v>9</v>
      </c>
      <c r="C44" s="73">
        <f>SUM(C5:C43)</f>
        <v>0</v>
      </c>
      <c r="D44" s="73">
        <f>SUM(D5:D43)</f>
        <v>0</v>
      </c>
    </row>
    <row r="45" ht="15">
      <c r="B45" s="63"/>
    </row>
  </sheetData>
  <sheetProtection/>
  <mergeCells count="11">
    <mergeCell ref="A17:A18"/>
    <mergeCell ref="A38:A39"/>
    <mergeCell ref="A32:A33"/>
    <mergeCell ref="B3:B4"/>
    <mergeCell ref="A3:A4"/>
    <mergeCell ref="A6:A7"/>
    <mergeCell ref="A8:A9"/>
    <mergeCell ref="A11:A12"/>
    <mergeCell ref="C3:D3"/>
    <mergeCell ref="A1:D1"/>
    <mergeCell ref="A2:D2"/>
  </mergeCells>
  <printOptions/>
  <pageMargins left="0.7086614173228347" right="0.7086614173228347" top="5.15" bottom="0.33" header="0.31496062992125984" footer="0.31496062992125984"/>
  <pageSetup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1:C44"/>
  <sheetViews>
    <sheetView zoomScale="95" zoomScaleNormal="95" zoomScalePageLayoutView="0" workbookViewId="0" topLeftCell="A1">
      <selection activeCell="C65" sqref="C65"/>
    </sheetView>
  </sheetViews>
  <sheetFormatPr defaultColWidth="9.140625" defaultRowHeight="15"/>
  <cols>
    <col min="1" max="1" width="6.00390625" style="3" customWidth="1"/>
    <col min="2" max="2" width="25.28125" style="3" customWidth="1"/>
    <col min="3" max="3" width="21.57421875" style="3" customWidth="1"/>
    <col min="4" max="16384" width="9.140625" style="3" customWidth="1"/>
  </cols>
  <sheetData>
    <row r="1" spans="1:3" ht="30.75" customHeight="1">
      <c r="A1" s="109" t="s">
        <v>325</v>
      </c>
      <c r="B1" s="109"/>
      <c r="C1" s="109"/>
    </row>
    <row r="2" spans="1:3" ht="14.25">
      <c r="A2" s="124" t="s">
        <v>98</v>
      </c>
      <c r="B2" s="124"/>
      <c r="C2" s="124"/>
    </row>
    <row r="3" spans="1:3" s="60" customFormat="1" ht="24.75" customHeight="1">
      <c r="A3" s="9" t="s">
        <v>91</v>
      </c>
      <c r="B3" s="9" t="s">
        <v>5</v>
      </c>
      <c r="C3" s="40">
        <v>2022</v>
      </c>
    </row>
    <row r="4" spans="1:2" s="60" customFormat="1" ht="15" customHeight="1">
      <c r="A4" s="10">
        <v>1</v>
      </c>
      <c r="B4" s="60" t="s">
        <v>11</v>
      </c>
    </row>
    <row r="5" spans="1:2" s="60" customFormat="1" ht="15" customHeight="1">
      <c r="A5" s="110">
        <v>2</v>
      </c>
      <c r="B5" s="60" t="s">
        <v>13</v>
      </c>
    </row>
    <row r="6" spans="1:2" s="60" customFormat="1" ht="15" customHeight="1">
      <c r="A6" s="110"/>
      <c r="B6" s="60" t="s">
        <v>14</v>
      </c>
    </row>
    <row r="7" spans="1:2" s="60" customFormat="1" ht="15" customHeight="1">
      <c r="A7" s="110">
        <v>3</v>
      </c>
      <c r="B7" s="60" t="s">
        <v>15</v>
      </c>
    </row>
    <row r="8" spans="1:2" s="60" customFormat="1" ht="15" customHeight="1">
      <c r="A8" s="110"/>
      <c r="B8" s="60" t="s">
        <v>16</v>
      </c>
    </row>
    <row r="9" spans="1:2" s="60" customFormat="1" ht="15" customHeight="1">
      <c r="A9" s="10">
        <v>4</v>
      </c>
      <c r="B9" s="60" t="s">
        <v>19</v>
      </c>
    </row>
    <row r="10" spans="1:2" s="60" customFormat="1" ht="15" customHeight="1">
      <c r="A10" s="110">
        <v>5</v>
      </c>
      <c r="B10" s="60" t="s">
        <v>20</v>
      </c>
    </row>
    <row r="11" spans="1:2" s="60" customFormat="1" ht="15" customHeight="1">
      <c r="A11" s="110"/>
      <c r="B11" s="60" t="s">
        <v>21</v>
      </c>
    </row>
    <row r="12" spans="1:2" s="60" customFormat="1" ht="15" customHeight="1">
      <c r="A12" s="10">
        <v>6</v>
      </c>
      <c r="B12" s="60" t="s">
        <v>23</v>
      </c>
    </row>
    <row r="13" spans="1:2" s="60" customFormat="1" ht="15" customHeight="1">
      <c r="A13" s="10">
        <v>7</v>
      </c>
      <c r="B13" s="60" t="s">
        <v>24</v>
      </c>
    </row>
    <row r="14" spans="1:2" s="60" customFormat="1" ht="15" customHeight="1">
      <c r="A14" s="10">
        <v>8</v>
      </c>
      <c r="B14" s="60" t="s">
        <v>25</v>
      </c>
    </row>
    <row r="15" spans="1:2" s="60" customFormat="1" ht="15" customHeight="1">
      <c r="A15" s="10">
        <v>9</v>
      </c>
      <c r="B15" s="60" t="s">
        <v>26</v>
      </c>
    </row>
    <row r="16" spans="1:2" s="60" customFormat="1" ht="15" customHeight="1">
      <c r="A16" s="110">
        <v>10</v>
      </c>
      <c r="B16" s="60" t="s">
        <v>28</v>
      </c>
    </row>
    <row r="17" spans="1:2" s="60" customFormat="1" ht="15" customHeight="1">
      <c r="A17" s="110"/>
      <c r="B17" s="60" t="s">
        <v>29</v>
      </c>
    </row>
    <row r="18" spans="1:2" s="60" customFormat="1" ht="15" customHeight="1">
      <c r="A18" s="10">
        <v>11</v>
      </c>
      <c r="B18" s="60" t="s">
        <v>12</v>
      </c>
    </row>
    <row r="19" spans="1:2" s="60" customFormat="1" ht="15" customHeight="1">
      <c r="A19" s="10">
        <v>12</v>
      </c>
      <c r="B19" s="60" t="s">
        <v>32</v>
      </c>
    </row>
    <row r="20" spans="1:2" s="60" customFormat="1" ht="15" customHeight="1">
      <c r="A20" s="10">
        <v>13</v>
      </c>
      <c r="B20" s="60" t="s">
        <v>31</v>
      </c>
    </row>
    <row r="21" spans="1:2" s="60" customFormat="1" ht="15" customHeight="1">
      <c r="A21" s="10">
        <v>14</v>
      </c>
      <c r="B21" s="60" t="s">
        <v>27</v>
      </c>
    </row>
    <row r="22" spans="1:2" s="60" customFormat="1" ht="15" customHeight="1">
      <c r="A22" s="10">
        <v>15</v>
      </c>
      <c r="B22" s="60" t="s">
        <v>38</v>
      </c>
    </row>
    <row r="23" spans="1:2" s="60" customFormat="1" ht="15" customHeight="1">
      <c r="A23" s="10">
        <v>16</v>
      </c>
      <c r="B23" s="60" t="s">
        <v>39</v>
      </c>
    </row>
    <row r="24" spans="1:2" s="60" customFormat="1" ht="15" customHeight="1">
      <c r="A24" s="10">
        <v>17</v>
      </c>
      <c r="B24" s="60" t="s">
        <v>41</v>
      </c>
    </row>
    <row r="25" spans="1:2" s="60" customFormat="1" ht="15" customHeight="1">
      <c r="A25" s="10">
        <v>18</v>
      </c>
      <c r="B25" s="60" t="s">
        <v>40</v>
      </c>
    </row>
    <row r="26" spans="1:2" s="60" customFormat="1" ht="15" customHeight="1">
      <c r="A26" s="10">
        <v>19</v>
      </c>
      <c r="B26" s="60" t="s">
        <v>37</v>
      </c>
    </row>
    <row r="27" spans="1:2" s="60" customFormat="1" ht="15" customHeight="1">
      <c r="A27" s="10">
        <v>20</v>
      </c>
      <c r="B27" s="60" t="s">
        <v>34</v>
      </c>
    </row>
    <row r="28" spans="1:2" s="60" customFormat="1" ht="15" customHeight="1">
      <c r="A28" s="10">
        <v>21</v>
      </c>
      <c r="B28" s="60" t="s">
        <v>36</v>
      </c>
    </row>
    <row r="29" spans="1:2" s="60" customFormat="1" ht="15" customHeight="1">
      <c r="A29" s="10">
        <v>22</v>
      </c>
      <c r="B29" s="60" t="s">
        <v>46</v>
      </c>
    </row>
    <row r="30" spans="1:2" s="60" customFormat="1" ht="15" customHeight="1">
      <c r="A30" s="10">
        <v>23</v>
      </c>
      <c r="B30" s="60" t="s">
        <v>45</v>
      </c>
    </row>
    <row r="31" spans="1:2" s="60" customFormat="1" ht="15" customHeight="1">
      <c r="A31" s="110">
        <v>24</v>
      </c>
      <c r="B31" s="60" t="s">
        <v>43</v>
      </c>
    </row>
    <row r="32" spans="1:2" s="60" customFormat="1" ht="15" customHeight="1">
      <c r="A32" s="110"/>
      <c r="B32" s="60" t="s">
        <v>44</v>
      </c>
    </row>
    <row r="33" spans="1:2" s="60" customFormat="1" ht="15" customHeight="1">
      <c r="A33" s="10">
        <v>25</v>
      </c>
      <c r="B33" s="60" t="s">
        <v>42</v>
      </c>
    </row>
    <row r="34" spans="1:2" s="60" customFormat="1" ht="15" customHeight="1">
      <c r="A34" s="10">
        <v>26</v>
      </c>
      <c r="B34" s="60" t="s">
        <v>47</v>
      </c>
    </row>
    <row r="35" spans="1:2" s="60" customFormat="1" ht="15" customHeight="1">
      <c r="A35" s="10">
        <v>27</v>
      </c>
      <c r="B35" s="60" t="s">
        <v>48</v>
      </c>
    </row>
    <row r="36" spans="1:2" s="60" customFormat="1" ht="15" customHeight="1">
      <c r="A36" s="10">
        <v>28</v>
      </c>
      <c r="B36" s="60" t="s">
        <v>49</v>
      </c>
    </row>
    <row r="37" spans="1:2" s="60" customFormat="1" ht="15" customHeight="1">
      <c r="A37" s="110">
        <v>29</v>
      </c>
      <c r="B37" s="60" t="s">
        <v>17</v>
      </c>
    </row>
    <row r="38" spans="1:2" s="60" customFormat="1" ht="15" customHeight="1">
      <c r="A38" s="110"/>
      <c r="B38" s="60" t="s">
        <v>18</v>
      </c>
    </row>
    <row r="39" spans="1:2" s="60" customFormat="1" ht="15" customHeight="1">
      <c r="A39" s="10">
        <v>30</v>
      </c>
      <c r="B39" s="60" t="s">
        <v>22</v>
      </c>
    </row>
    <row r="40" spans="1:2" s="60" customFormat="1" ht="15" customHeight="1">
      <c r="A40" s="10">
        <v>31</v>
      </c>
      <c r="B40" s="60" t="s">
        <v>33</v>
      </c>
    </row>
    <row r="41" spans="1:2" s="60" customFormat="1" ht="15" customHeight="1">
      <c r="A41" s="10">
        <v>32</v>
      </c>
      <c r="B41" s="60" t="s">
        <v>35</v>
      </c>
    </row>
    <row r="42" spans="1:2" s="60" customFormat="1" ht="15" customHeight="1">
      <c r="A42" s="10">
        <v>33</v>
      </c>
      <c r="B42" s="60" t="s">
        <v>30</v>
      </c>
    </row>
    <row r="43" spans="1:3" s="60" customFormat="1" ht="15" customHeight="1">
      <c r="A43" s="71"/>
      <c r="B43" s="72" t="s">
        <v>9</v>
      </c>
      <c r="C43" s="13">
        <f>SUM(C4:C42)</f>
        <v>0</v>
      </c>
    </row>
    <row r="44" ht="15">
      <c r="B44" s="70"/>
    </row>
  </sheetData>
  <sheetProtection/>
  <mergeCells count="8">
    <mergeCell ref="A1:C1"/>
    <mergeCell ref="A2:C2"/>
    <mergeCell ref="A37:A38"/>
    <mergeCell ref="A31:A32"/>
    <mergeCell ref="A5:A6"/>
    <mergeCell ref="A7:A8"/>
    <mergeCell ref="A10:A11"/>
    <mergeCell ref="A16:A17"/>
  </mergeCells>
  <printOptions/>
  <pageMargins left="0.7086614173228347" right="0.7086614173228347" top="0.66" bottom="0.7480314960629921" header="0.31496062992125984" footer="0.31496062992125984"/>
  <pageSetup orientation="portrait" paperSize="9" scale="90" r:id="rId2"/>
  <drawing r:id="rId1"/>
</worksheet>
</file>

<file path=xl/worksheets/sheet19.xml><?xml version="1.0" encoding="utf-8"?>
<worksheet xmlns="http://schemas.openxmlformats.org/spreadsheetml/2006/main" xmlns:r="http://schemas.openxmlformats.org/officeDocument/2006/relationships">
  <dimension ref="A1:E44"/>
  <sheetViews>
    <sheetView zoomScale="96" zoomScaleNormal="96" zoomScalePageLayoutView="0" workbookViewId="0" topLeftCell="A1">
      <pane ySplit="4" topLeftCell="A5" activePane="bottomLeft" state="frozen"/>
      <selection pane="topLeft" activeCell="A3" sqref="A1:IV16384"/>
      <selection pane="bottomLeft" activeCell="C4" sqref="C4"/>
    </sheetView>
  </sheetViews>
  <sheetFormatPr defaultColWidth="9.140625" defaultRowHeight="15"/>
  <cols>
    <col min="1" max="1" width="9.140625" style="10" customWidth="1"/>
    <col min="2" max="2" width="27.00390625" style="60" customWidth="1"/>
    <col min="3" max="3" width="15.00390625" style="60" customWidth="1"/>
    <col min="4" max="5" width="15.00390625" style="10" customWidth="1"/>
    <col min="6" max="16384" width="9.140625" style="60" customWidth="1"/>
  </cols>
  <sheetData>
    <row r="1" spans="1:5" ht="21.75" customHeight="1">
      <c r="A1" s="109" t="s">
        <v>326</v>
      </c>
      <c r="B1" s="109"/>
      <c r="C1" s="109"/>
      <c r="D1" s="109"/>
      <c r="E1" s="109"/>
    </row>
    <row r="2" spans="1:5" ht="21.75" customHeight="1">
      <c r="A2" s="120" t="s">
        <v>98</v>
      </c>
      <c r="B2" s="120"/>
      <c r="C2" s="120"/>
      <c r="D2" s="120"/>
      <c r="E2" s="120"/>
    </row>
    <row r="3" spans="1:5" ht="15.75" customHeight="1">
      <c r="A3" s="111" t="s">
        <v>91</v>
      </c>
      <c r="B3" s="108" t="s">
        <v>5</v>
      </c>
      <c r="C3" s="108">
        <v>2022</v>
      </c>
      <c r="D3" s="108"/>
      <c r="E3" s="108"/>
    </row>
    <row r="4" spans="1:5" s="10" customFormat="1" ht="71.25" customHeight="1">
      <c r="A4" s="111"/>
      <c r="B4" s="108"/>
      <c r="C4" s="40" t="s">
        <v>116</v>
      </c>
      <c r="D4" s="40" t="s">
        <v>117</v>
      </c>
      <c r="E4" s="40" t="s">
        <v>118</v>
      </c>
    </row>
    <row r="5" spans="1:5" ht="16.5" customHeight="1">
      <c r="A5" s="10">
        <v>1</v>
      </c>
      <c r="B5" s="60" t="s">
        <v>11</v>
      </c>
      <c r="C5" s="11"/>
      <c r="D5" s="65"/>
      <c r="E5" s="11"/>
    </row>
    <row r="6" spans="1:5" ht="16.5" customHeight="1">
      <c r="A6" s="110">
        <v>2</v>
      </c>
      <c r="B6" s="60" t="s">
        <v>13</v>
      </c>
      <c r="C6" s="11"/>
      <c r="D6" s="65"/>
      <c r="E6" s="11"/>
    </row>
    <row r="7" spans="1:5" ht="16.5" customHeight="1">
      <c r="A7" s="110"/>
      <c r="B7" s="60" t="s">
        <v>14</v>
      </c>
      <c r="C7" s="11"/>
      <c r="D7" s="65"/>
      <c r="E7" s="11"/>
    </row>
    <row r="8" spans="1:5" ht="16.5" customHeight="1">
      <c r="A8" s="110">
        <v>3</v>
      </c>
      <c r="B8" s="60" t="s">
        <v>15</v>
      </c>
      <c r="C8" s="11"/>
      <c r="D8" s="65"/>
      <c r="E8" s="11"/>
    </row>
    <row r="9" spans="1:5" ht="16.5" customHeight="1">
      <c r="A9" s="110"/>
      <c r="B9" s="60" t="s">
        <v>16</v>
      </c>
      <c r="C9" s="11"/>
      <c r="D9" s="65"/>
      <c r="E9" s="11"/>
    </row>
    <row r="10" spans="1:5" ht="16.5" customHeight="1">
      <c r="A10" s="10">
        <v>4</v>
      </c>
      <c r="B10" s="60" t="s">
        <v>19</v>
      </c>
      <c r="C10" s="11"/>
      <c r="D10" s="65"/>
      <c r="E10" s="11"/>
    </row>
    <row r="11" spans="1:5" ht="16.5" customHeight="1">
      <c r="A11" s="110">
        <v>5</v>
      </c>
      <c r="B11" s="60" t="s">
        <v>20</v>
      </c>
      <c r="C11" s="11"/>
      <c r="D11" s="65"/>
      <c r="E11" s="11"/>
    </row>
    <row r="12" spans="1:5" ht="16.5" customHeight="1">
      <c r="A12" s="110"/>
      <c r="B12" s="60" t="s">
        <v>21</v>
      </c>
      <c r="C12" s="11"/>
      <c r="D12" s="65"/>
      <c r="E12" s="11"/>
    </row>
    <row r="13" spans="1:5" ht="16.5" customHeight="1">
      <c r="A13" s="10">
        <v>6</v>
      </c>
      <c r="B13" s="60" t="s">
        <v>23</v>
      </c>
      <c r="C13" s="11"/>
      <c r="D13" s="65"/>
      <c r="E13" s="11"/>
    </row>
    <row r="14" spans="1:5" ht="16.5" customHeight="1">
      <c r="A14" s="10">
        <v>7</v>
      </c>
      <c r="B14" s="60" t="s">
        <v>24</v>
      </c>
      <c r="C14" s="11"/>
      <c r="D14" s="65"/>
      <c r="E14" s="11"/>
    </row>
    <row r="15" spans="1:5" ht="16.5" customHeight="1">
      <c r="A15" s="10">
        <v>8</v>
      </c>
      <c r="B15" s="60" t="s">
        <v>25</v>
      </c>
      <c r="C15" s="11"/>
      <c r="D15" s="65"/>
      <c r="E15" s="11"/>
    </row>
    <row r="16" spans="1:5" ht="16.5" customHeight="1">
      <c r="A16" s="10">
        <v>9</v>
      </c>
      <c r="B16" s="60" t="s">
        <v>26</v>
      </c>
      <c r="C16" s="11"/>
      <c r="D16" s="65"/>
      <c r="E16" s="11"/>
    </row>
    <row r="17" spans="1:5" ht="16.5" customHeight="1">
      <c r="A17" s="110">
        <v>10</v>
      </c>
      <c r="B17" s="60" t="s">
        <v>28</v>
      </c>
      <c r="C17" s="11"/>
      <c r="D17" s="65"/>
      <c r="E17" s="11"/>
    </row>
    <row r="18" spans="1:5" ht="16.5" customHeight="1">
      <c r="A18" s="110"/>
      <c r="B18" s="60" t="s">
        <v>29</v>
      </c>
      <c r="C18" s="11"/>
      <c r="D18" s="65"/>
      <c r="E18" s="11"/>
    </row>
    <row r="19" spans="1:5" ht="16.5" customHeight="1">
      <c r="A19" s="10">
        <v>11</v>
      </c>
      <c r="B19" s="60" t="s">
        <v>12</v>
      </c>
      <c r="C19" s="11"/>
      <c r="D19" s="65"/>
      <c r="E19" s="11"/>
    </row>
    <row r="20" spans="1:5" ht="16.5" customHeight="1">
      <c r="A20" s="10">
        <v>12</v>
      </c>
      <c r="B20" s="60" t="s">
        <v>32</v>
      </c>
      <c r="C20" s="11"/>
      <c r="D20" s="65"/>
      <c r="E20" s="11"/>
    </row>
    <row r="21" spans="1:5" ht="16.5" customHeight="1">
      <c r="A21" s="10">
        <v>13</v>
      </c>
      <c r="B21" s="60" t="s">
        <v>31</v>
      </c>
      <c r="C21" s="11"/>
      <c r="D21" s="65"/>
      <c r="E21" s="11"/>
    </row>
    <row r="22" spans="1:5" ht="16.5" customHeight="1">
      <c r="A22" s="10">
        <v>14</v>
      </c>
      <c r="B22" s="60" t="s">
        <v>27</v>
      </c>
      <c r="C22" s="11"/>
      <c r="D22" s="65"/>
      <c r="E22" s="11"/>
    </row>
    <row r="23" spans="1:5" ht="16.5" customHeight="1">
      <c r="A23" s="10">
        <v>15</v>
      </c>
      <c r="B23" s="60" t="s">
        <v>38</v>
      </c>
      <c r="C23" s="11"/>
      <c r="D23" s="65"/>
      <c r="E23" s="11"/>
    </row>
    <row r="24" spans="1:5" ht="16.5" customHeight="1">
      <c r="A24" s="10">
        <v>16</v>
      </c>
      <c r="B24" s="60" t="s">
        <v>39</v>
      </c>
      <c r="C24" s="11"/>
      <c r="D24" s="65"/>
      <c r="E24" s="11"/>
    </row>
    <row r="25" spans="1:5" ht="16.5" customHeight="1">
      <c r="A25" s="10">
        <v>17</v>
      </c>
      <c r="B25" s="60" t="s">
        <v>41</v>
      </c>
      <c r="C25" s="11"/>
      <c r="D25" s="65"/>
      <c r="E25" s="11"/>
    </row>
    <row r="26" spans="1:5" ht="16.5" customHeight="1">
      <c r="A26" s="10">
        <v>18</v>
      </c>
      <c r="B26" s="60" t="s">
        <v>40</v>
      </c>
      <c r="C26" s="11"/>
      <c r="D26" s="65"/>
      <c r="E26" s="11"/>
    </row>
    <row r="27" spans="1:5" ht="16.5" customHeight="1">
      <c r="A27" s="10">
        <v>19</v>
      </c>
      <c r="B27" s="60" t="s">
        <v>37</v>
      </c>
      <c r="C27" s="11"/>
      <c r="D27" s="65"/>
      <c r="E27" s="11"/>
    </row>
    <row r="28" spans="1:5" ht="16.5" customHeight="1">
      <c r="A28" s="10">
        <v>20</v>
      </c>
      <c r="B28" s="60" t="s">
        <v>34</v>
      </c>
      <c r="C28" s="11"/>
      <c r="D28" s="65"/>
      <c r="E28" s="11"/>
    </row>
    <row r="29" spans="1:5" ht="16.5" customHeight="1">
      <c r="A29" s="10">
        <v>21</v>
      </c>
      <c r="B29" s="60" t="s">
        <v>36</v>
      </c>
      <c r="C29" s="11"/>
      <c r="D29" s="65"/>
      <c r="E29" s="11"/>
    </row>
    <row r="30" spans="1:5" ht="16.5" customHeight="1">
      <c r="A30" s="10">
        <v>22</v>
      </c>
      <c r="B30" s="60" t="s">
        <v>46</v>
      </c>
      <c r="C30" s="11"/>
      <c r="D30" s="65"/>
      <c r="E30" s="11"/>
    </row>
    <row r="31" spans="1:5" ht="16.5" customHeight="1">
      <c r="A31" s="10">
        <v>23</v>
      </c>
      <c r="B31" s="60" t="s">
        <v>45</v>
      </c>
      <c r="C31" s="11"/>
      <c r="D31" s="65"/>
      <c r="E31" s="11"/>
    </row>
    <row r="32" spans="1:5" ht="16.5" customHeight="1">
      <c r="A32" s="110">
        <v>24</v>
      </c>
      <c r="B32" s="60" t="s">
        <v>43</v>
      </c>
      <c r="C32" s="11"/>
      <c r="D32" s="65"/>
      <c r="E32" s="11"/>
    </row>
    <row r="33" spans="1:5" ht="16.5" customHeight="1">
      <c r="A33" s="110"/>
      <c r="B33" s="60" t="s">
        <v>44</v>
      </c>
      <c r="C33" s="11"/>
      <c r="D33" s="65"/>
      <c r="E33" s="11"/>
    </row>
    <row r="34" spans="1:5" ht="16.5" customHeight="1">
      <c r="A34" s="10">
        <v>25</v>
      </c>
      <c r="B34" s="60" t="s">
        <v>42</v>
      </c>
      <c r="C34" s="11"/>
      <c r="D34" s="65"/>
      <c r="E34" s="11"/>
    </row>
    <row r="35" spans="1:5" ht="16.5" customHeight="1">
      <c r="A35" s="10">
        <v>26</v>
      </c>
      <c r="B35" s="60" t="s">
        <v>47</v>
      </c>
      <c r="C35" s="11"/>
      <c r="D35" s="65"/>
      <c r="E35" s="11"/>
    </row>
    <row r="36" spans="1:5" ht="16.5" customHeight="1">
      <c r="A36" s="10">
        <v>27</v>
      </c>
      <c r="B36" s="60" t="s">
        <v>48</v>
      </c>
      <c r="C36" s="11"/>
      <c r="D36" s="65"/>
      <c r="E36" s="11"/>
    </row>
    <row r="37" spans="1:5" ht="16.5" customHeight="1">
      <c r="A37" s="10">
        <v>28</v>
      </c>
      <c r="B37" s="60" t="s">
        <v>49</v>
      </c>
      <c r="C37" s="11"/>
      <c r="D37" s="65"/>
      <c r="E37" s="11"/>
    </row>
    <row r="38" spans="1:5" ht="16.5" customHeight="1">
      <c r="A38" s="110">
        <v>29</v>
      </c>
      <c r="B38" s="60" t="s">
        <v>17</v>
      </c>
      <c r="C38" s="11"/>
      <c r="D38" s="65"/>
      <c r="E38" s="11"/>
    </row>
    <row r="39" spans="1:5" ht="16.5" customHeight="1">
      <c r="A39" s="110"/>
      <c r="B39" s="60" t="s">
        <v>18</v>
      </c>
      <c r="C39" s="11"/>
      <c r="D39" s="65"/>
      <c r="E39" s="11"/>
    </row>
    <row r="40" spans="1:5" ht="16.5" customHeight="1">
      <c r="A40" s="10">
        <v>30</v>
      </c>
      <c r="B40" s="60" t="s">
        <v>22</v>
      </c>
      <c r="C40" s="11"/>
      <c r="D40" s="11"/>
      <c r="E40" s="11"/>
    </row>
    <row r="41" spans="1:5" ht="16.5" customHeight="1">
      <c r="A41" s="10">
        <v>31</v>
      </c>
      <c r="B41" s="60" t="s">
        <v>33</v>
      </c>
      <c r="C41" s="11"/>
      <c r="D41" s="11"/>
      <c r="E41" s="11"/>
    </row>
    <row r="42" spans="1:5" ht="16.5" customHeight="1">
      <c r="A42" s="10">
        <v>32</v>
      </c>
      <c r="B42" s="60" t="s">
        <v>35</v>
      </c>
      <c r="C42" s="11"/>
      <c r="D42" s="11"/>
      <c r="E42" s="11"/>
    </row>
    <row r="43" spans="1:5" ht="16.5" customHeight="1">
      <c r="A43" s="10">
        <v>33</v>
      </c>
      <c r="B43" s="60" t="s">
        <v>30</v>
      </c>
      <c r="C43" s="11"/>
      <c r="D43" s="11"/>
      <c r="E43" s="11"/>
    </row>
    <row r="44" spans="1:5" s="61" customFormat="1" ht="16.5" customHeight="1">
      <c r="A44" s="134" t="s">
        <v>108</v>
      </c>
      <c r="B44" s="134"/>
      <c r="C44" s="13">
        <f>SUM(C5:C43)</f>
        <v>0</v>
      </c>
      <c r="D44" s="13">
        <f>SUM(D5:D43)</f>
        <v>0</v>
      </c>
      <c r="E44" s="13">
        <f>SUM(E5:E43)</f>
        <v>0</v>
      </c>
    </row>
  </sheetData>
  <sheetProtection/>
  <mergeCells count="12">
    <mergeCell ref="C3:E3"/>
    <mergeCell ref="A1:E1"/>
    <mergeCell ref="A2:E2"/>
    <mergeCell ref="B3:B4"/>
    <mergeCell ref="A3:A4"/>
    <mergeCell ref="A6:A7"/>
    <mergeCell ref="A44:B44"/>
    <mergeCell ref="A8:A9"/>
    <mergeCell ref="A11:A12"/>
    <mergeCell ref="A17:A18"/>
    <mergeCell ref="A32:A33"/>
    <mergeCell ref="A38:A39"/>
  </mergeCells>
  <printOptions/>
  <pageMargins left="0.25" right="0.17" top="0.7480314960629921" bottom="0.7480314960629921" header="0.31496062992125984" footer="0.31496062992125984"/>
  <pageSetup horizontalDpi="300" verticalDpi="3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30" sqref="B30"/>
    </sheetView>
  </sheetViews>
  <sheetFormatPr defaultColWidth="9.140625" defaultRowHeight="15"/>
  <cols>
    <col min="1" max="1" width="22.7109375" style="1" customWidth="1"/>
    <col min="2" max="2" width="12.8515625" style="1" customWidth="1"/>
    <col min="3" max="16384" width="9.140625" style="1" customWidth="1"/>
  </cols>
  <sheetData>
    <row r="1" spans="1:2" ht="54.75" customHeight="1">
      <c r="A1" s="109" t="s">
        <v>308</v>
      </c>
      <c r="B1" s="109"/>
    </row>
    <row r="2" spans="1:2" ht="19.5" customHeight="1">
      <c r="A2" s="110" t="s">
        <v>52</v>
      </c>
      <c r="B2" s="110"/>
    </row>
    <row r="3" spans="1:2" ht="19.5" customHeight="1">
      <c r="A3" s="108" t="s">
        <v>1</v>
      </c>
      <c r="B3" s="105"/>
    </row>
    <row r="4" spans="1:2" ht="19.5" customHeight="1">
      <c r="A4" s="108"/>
      <c r="B4" s="9">
        <v>2022</v>
      </c>
    </row>
    <row r="5" ht="19.5" customHeight="1">
      <c r="A5" s="10" t="s">
        <v>3</v>
      </c>
    </row>
    <row r="6" ht="19.5" customHeight="1">
      <c r="A6" s="10" t="s">
        <v>4</v>
      </c>
    </row>
    <row r="7" ht="19.5" customHeight="1">
      <c r="A7" s="10" t="s">
        <v>5</v>
      </c>
    </row>
    <row r="8" ht="19.5" customHeight="1">
      <c r="A8" s="10" t="s">
        <v>6</v>
      </c>
    </row>
    <row r="9" ht="19.5" customHeight="1">
      <c r="A9" s="10" t="s">
        <v>7</v>
      </c>
    </row>
    <row r="10" ht="19.5" customHeight="1">
      <c r="A10" s="10" t="s">
        <v>8</v>
      </c>
    </row>
    <row r="11" spans="1:2" ht="19.5" customHeight="1">
      <c r="A11" s="12" t="s">
        <v>9</v>
      </c>
      <c r="B11" s="13">
        <f>SUM(B5:B10)</f>
        <v>0</v>
      </c>
    </row>
  </sheetData>
  <sheetProtection/>
  <mergeCells count="3">
    <mergeCell ref="A3:A4"/>
    <mergeCell ref="A1:B1"/>
    <mergeCell ref="A2:B2"/>
  </mergeCells>
  <printOptions/>
  <pageMargins left="0.7086614173228347" right="0.7086614173228347" top="0.63" bottom="0.7480314960629921" header="0.31496062992125984" footer="0.31496062992125984"/>
  <pageSetup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A1:E53"/>
  <sheetViews>
    <sheetView zoomScale="93" zoomScaleNormal="93" zoomScalePageLayoutView="0" workbookViewId="0" topLeftCell="A16">
      <selection activeCell="E32" sqref="E32"/>
    </sheetView>
  </sheetViews>
  <sheetFormatPr defaultColWidth="9.140625" defaultRowHeight="15"/>
  <cols>
    <col min="1" max="1" width="7.8515625" style="1" customWidth="1"/>
    <col min="2" max="2" width="44.8515625" style="1" customWidth="1"/>
    <col min="3" max="5" width="15.140625" style="1" customWidth="1"/>
    <col min="6" max="16384" width="9.140625" style="1" customWidth="1"/>
  </cols>
  <sheetData>
    <row r="1" spans="1:5" ht="30.75" customHeight="1">
      <c r="A1" s="132" t="s">
        <v>327</v>
      </c>
      <c r="B1" s="132"/>
      <c r="C1" s="132"/>
      <c r="D1" s="132"/>
      <c r="E1" s="132"/>
    </row>
    <row r="2" spans="1:5" ht="14.25">
      <c r="A2" s="120" t="s">
        <v>98</v>
      </c>
      <c r="B2" s="120"/>
      <c r="C2" s="120"/>
      <c r="D2" s="120"/>
      <c r="E2" s="120"/>
    </row>
    <row r="3" spans="1:5" ht="15.75" customHeight="1">
      <c r="A3" s="108" t="s">
        <v>91</v>
      </c>
      <c r="B3" s="108" t="s">
        <v>104</v>
      </c>
      <c r="C3" s="108">
        <v>2022</v>
      </c>
      <c r="D3" s="108"/>
      <c r="E3" s="108"/>
    </row>
    <row r="4" spans="1:5" ht="56.25" customHeight="1">
      <c r="A4" s="108"/>
      <c r="B4" s="108"/>
      <c r="C4" s="40" t="s">
        <v>105</v>
      </c>
      <c r="D4" s="40" t="s">
        <v>106</v>
      </c>
      <c r="E4" s="40" t="s">
        <v>107</v>
      </c>
    </row>
    <row r="5" spans="1:5" ht="21.75" customHeight="1">
      <c r="A5" s="10">
        <v>1</v>
      </c>
      <c r="B5" s="60" t="s">
        <v>128</v>
      </c>
      <c r="C5" s="10"/>
      <c r="D5" s="10"/>
      <c r="E5" s="7" t="e">
        <f>C5/D5*100</f>
        <v>#DIV/0!</v>
      </c>
    </row>
    <row r="6" spans="1:5" ht="21.75" customHeight="1">
      <c r="A6" s="10">
        <v>2</v>
      </c>
      <c r="B6" s="60" t="s">
        <v>129</v>
      </c>
      <c r="C6" s="10"/>
      <c r="D6" s="10"/>
      <c r="E6" s="7" t="e">
        <f aca="true" t="shared" si="0" ref="E6:E24">C6/D6*100</f>
        <v>#DIV/0!</v>
      </c>
    </row>
    <row r="7" spans="1:5" ht="21.75" customHeight="1">
      <c r="A7" s="10">
        <v>3</v>
      </c>
      <c r="B7" s="60" t="s">
        <v>130</v>
      </c>
      <c r="C7" s="10"/>
      <c r="D7" s="10"/>
      <c r="E7" s="7" t="e">
        <f t="shared" si="0"/>
        <v>#DIV/0!</v>
      </c>
    </row>
    <row r="8" spans="1:5" ht="21.75" customHeight="1">
      <c r="A8" s="10">
        <v>4</v>
      </c>
      <c r="B8" s="60" t="s">
        <v>131</v>
      </c>
      <c r="C8" s="10"/>
      <c r="D8" s="10"/>
      <c r="E8" s="7" t="e">
        <f t="shared" si="0"/>
        <v>#DIV/0!</v>
      </c>
    </row>
    <row r="9" spans="1:5" ht="21.75" customHeight="1">
      <c r="A9" s="10">
        <v>5</v>
      </c>
      <c r="B9" s="60" t="s">
        <v>132</v>
      </c>
      <c r="C9" s="10"/>
      <c r="D9" s="10"/>
      <c r="E9" s="7" t="e">
        <f t="shared" si="0"/>
        <v>#DIV/0!</v>
      </c>
    </row>
    <row r="10" spans="1:5" ht="21.75" customHeight="1">
      <c r="A10" s="10">
        <v>6</v>
      </c>
      <c r="B10" s="66" t="s">
        <v>133</v>
      </c>
      <c r="C10" s="10"/>
      <c r="D10" s="10"/>
      <c r="E10" s="7" t="e">
        <f t="shared" si="0"/>
        <v>#DIV/0!</v>
      </c>
    </row>
    <row r="11" spans="1:5" ht="21.75" customHeight="1">
      <c r="A11" s="10">
        <v>7</v>
      </c>
      <c r="B11" s="60" t="s">
        <v>134</v>
      </c>
      <c r="C11" s="10"/>
      <c r="D11" s="10"/>
      <c r="E11" s="7" t="e">
        <f t="shared" si="0"/>
        <v>#DIV/0!</v>
      </c>
    </row>
    <row r="12" spans="1:5" ht="21.75" customHeight="1">
      <c r="A12" s="10">
        <v>8</v>
      </c>
      <c r="B12" s="60" t="s">
        <v>135</v>
      </c>
      <c r="C12" s="10"/>
      <c r="D12" s="10"/>
      <c r="E12" s="7" t="e">
        <f t="shared" si="0"/>
        <v>#DIV/0!</v>
      </c>
    </row>
    <row r="13" spans="1:5" ht="21.75" customHeight="1">
      <c r="A13" s="10">
        <v>9</v>
      </c>
      <c r="B13" s="60" t="s">
        <v>136</v>
      </c>
      <c r="C13" s="10"/>
      <c r="D13" s="10"/>
      <c r="E13" s="7" t="e">
        <f t="shared" si="0"/>
        <v>#DIV/0!</v>
      </c>
    </row>
    <row r="14" spans="1:5" ht="21.75" customHeight="1">
      <c r="A14" s="10">
        <v>10</v>
      </c>
      <c r="B14" s="60" t="s">
        <v>137</v>
      </c>
      <c r="C14" s="10"/>
      <c r="D14" s="10"/>
      <c r="E14" s="7" t="e">
        <f t="shared" si="0"/>
        <v>#DIV/0!</v>
      </c>
    </row>
    <row r="15" spans="1:5" ht="21.75" customHeight="1">
      <c r="A15" s="10">
        <v>11</v>
      </c>
      <c r="B15" s="60" t="s">
        <v>138</v>
      </c>
      <c r="C15" s="10"/>
      <c r="D15" s="10"/>
      <c r="E15" s="7" t="e">
        <f t="shared" si="0"/>
        <v>#DIV/0!</v>
      </c>
    </row>
    <row r="16" spans="1:5" ht="21.75" customHeight="1">
      <c r="A16" s="10">
        <v>12</v>
      </c>
      <c r="B16" s="60" t="s">
        <v>139</v>
      </c>
      <c r="C16" s="10"/>
      <c r="D16" s="10"/>
      <c r="E16" s="7" t="e">
        <f t="shared" si="0"/>
        <v>#DIV/0!</v>
      </c>
    </row>
    <row r="17" spans="1:5" ht="21.75" customHeight="1">
      <c r="A17" s="10">
        <v>13</v>
      </c>
      <c r="B17" s="66" t="s">
        <v>140</v>
      </c>
      <c r="C17" s="10"/>
      <c r="D17" s="10"/>
      <c r="E17" s="7" t="e">
        <f t="shared" si="0"/>
        <v>#DIV/0!</v>
      </c>
    </row>
    <row r="18" spans="1:5" ht="21.75" customHeight="1">
      <c r="A18" s="10">
        <v>14</v>
      </c>
      <c r="B18" s="60" t="s">
        <v>141</v>
      </c>
      <c r="C18" s="10"/>
      <c r="D18" s="10"/>
      <c r="E18" s="7" t="e">
        <f t="shared" si="0"/>
        <v>#DIV/0!</v>
      </c>
    </row>
    <row r="19" spans="1:5" ht="21.75" customHeight="1">
      <c r="A19" s="10">
        <v>15</v>
      </c>
      <c r="B19" s="60" t="s">
        <v>142</v>
      </c>
      <c r="C19" s="10"/>
      <c r="D19" s="10"/>
      <c r="E19" s="7" t="e">
        <f t="shared" si="0"/>
        <v>#DIV/0!</v>
      </c>
    </row>
    <row r="20" spans="1:5" ht="21.75" customHeight="1">
      <c r="A20" s="10">
        <v>16</v>
      </c>
      <c r="B20" s="60" t="s">
        <v>143</v>
      </c>
      <c r="C20" s="10"/>
      <c r="D20" s="10"/>
      <c r="E20" s="7" t="e">
        <f t="shared" si="0"/>
        <v>#DIV/0!</v>
      </c>
    </row>
    <row r="21" spans="1:5" ht="21.75" customHeight="1">
      <c r="A21" s="10">
        <v>17</v>
      </c>
      <c r="B21" s="60" t="s">
        <v>144</v>
      </c>
      <c r="C21" s="10"/>
      <c r="D21" s="10"/>
      <c r="E21" s="7" t="e">
        <f t="shared" si="0"/>
        <v>#DIV/0!</v>
      </c>
    </row>
    <row r="22" spans="1:5" ht="21.75" customHeight="1">
      <c r="A22" s="10">
        <v>18</v>
      </c>
      <c r="B22" s="60" t="s">
        <v>145</v>
      </c>
      <c r="C22" s="10"/>
      <c r="D22" s="10"/>
      <c r="E22" s="7" t="e">
        <f t="shared" si="0"/>
        <v>#DIV/0!</v>
      </c>
    </row>
    <row r="23" spans="1:5" ht="21.75" customHeight="1">
      <c r="A23" s="10">
        <v>19</v>
      </c>
      <c r="B23" s="60" t="s">
        <v>146</v>
      </c>
      <c r="C23" s="10"/>
      <c r="D23" s="10"/>
      <c r="E23" s="7" t="e">
        <f t="shared" si="0"/>
        <v>#DIV/0!</v>
      </c>
    </row>
    <row r="24" spans="1:5" ht="21.75" customHeight="1">
      <c r="A24" s="67">
        <v>20</v>
      </c>
      <c r="B24" s="68" t="s">
        <v>147</v>
      </c>
      <c r="C24" s="67"/>
      <c r="D24" s="67"/>
      <c r="E24" s="67" t="e">
        <f t="shared" si="0"/>
        <v>#DIV/0!</v>
      </c>
    </row>
    <row r="25" spans="1:3" ht="14.25">
      <c r="A25" s="69"/>
      <c r="B25" s="3"/>
      <c r="C25" s="3"/>
    </row>
    <row r="26" spans="1:3" ht="14.25">
      <c r="A26" s="69"/>
      <c r="B26" s="3"/>
      <c r="C26" s="3"/>
    </row>
    <row r="27" spans="1:3" ht="14.25">
      <c r="A27" s="69"/>
      <c r="B27" s="3"/>
      <c r="C27" s="3"/>
    </row>
    <row r="28" spans="1:3" ht="14.25">
      <c r="A28" s="69"/>
      <c r="B28" s="3"/>
      <c r="C28" s="3"/>
    </row>
    <row r="29" spans="1:3" ht="14.25">
      <c r="A29" s="69"/>
      <c r="B29" s="3"/>
      <c r="C29" s="3"/>
    </row>
    <row r="30" spans="1:3" ht="14.25">
      <c r="A30" s="69"/>
      <c r="B30" s="3"/>
      <c r="C30" s="3"/>
    </row>
    <row r="31" spans="1:3" ht="14.25">
      <c r="A31" s="69"/>
      <c r="B31" s="3"/>
      <c r="C31" s="3"/>
    </row>
    <row r="32" spans="1:3" ht="14.25">
      <c r="A32" s="69"/>
      <c r="B32" s="3"/>
      <c r="C32" s="3"/>
    </row>
    <row r="33" spans="1:3" ht="14.25">
      <c r="A33" s="69"/>
      <c r="B33" s="3"/>
      <c r="C33" s="3"/>
    </row>
    <row r="34" spans="1:3" ht="14.25">
      <c r="A34" s="69"/>
      <c r="B34" s="3"/>
      <c r="C34" s="3"/>
    </row>
    <row r="35" spans="1:3" ht="14.25">
      <c r="A35" s="69"/>
      <c r="B35" s="3"/>
      <c r="C35" s="3"/>
    </row>
    <row r="36" spans="1:3" ht="14.25">
      <c r="A36" s="69"/>
      <c r="B36" s="3"/>
      <c r="C36" s="3"/>
    </row>
    <row r="37" spans="1:3" ht="14.25">
      <c r="A37" s="69"/>
      <c r="B37" s="3"/>
      <c r="C37" s="3"/>
    </row>
    <row r="38" spans="1:3" ht="14.25">
      <c r="A38" s="69"/>
      <c r="B38" s="3"/>
      <c r="C38" s="3"/>
    </row>
    <row r="39" spans="1:3" ht="14.25">
      <c r="A39" s="69"/>
      <c r="B39" s="3"/>
      <c r="C39" s="3"/>
    </row>
    <row r="40" spans="1:3" ht="14.25">
      <c r="A40" s="69"/>
      <c r="B40" s="3"/>
      <c r="C40" s="3"/>
    </row>
    <row r="41" spans="1:3" ht="14.25">
      <c r="A41" s="69"/>
      <c r="B41" s="3"/>
      <c r="C41" s="3"/>
    </row>
    <row r="42" spans="1:3" ht="14.25">
      <c r="A42" s="69"/>
      <c r="B42" s="3"/>
      <c r="C42" s="3"/>
    </row>
    <row r="43" spans="1:3" ht="14.25">
      <c r="A43" s="69"/>
      <c r="B43" s="3"/>
      <c r="C43" s="3"/>
    </row>
    <row r="44" spans="1:3" ht="14.25">
      <c r="A44" s="69"/>
      <c r="B44" s="3"/>
      <c r="C44" s="3"/>
    </row>
    <row r="45" spans="1:3" ht="14.25">
      <c r="A45" s="69"/>
      <c r="B45" s="3"/>
      <c r="C45" s="3"/>
    </row>
    <row r="46" spans="1:3" ht="14.25">
      <c r="A46" s="69"/>
      <c r="B46" s="3"/>
      <c r="C46" s="3"/>
    </row>
    <row r="47" spans="1:3" ht="14.25">
      <c r="A47" s="69"/>
      <c r="B47" s="3"/>
      <c r="C47" s="3"/>
    </row>
    <row r="48" spans="1:3" ht="15">
      <c r="A48" s="3"/>
      <c r="B48" s="70"/>
      <c r="C48" s="3"/>
    </row>
    <row r="49" spans="1:3" ht="15">
      <c r="A49" s="3"/>
      <c r="B49" s="70"/>
      <c r="C49" s="3"/>
    </row>
    <row r="50" spans="1:3" ht="14.25">
      <c r="A50" s="3"/>
      <c r="B50" s="3"/>
      <c r="C50" s="3"/>
    </row>
    <row r="51" spans="1:3" ht="14.25">
      <c r="A51" s="3"/>
      <c r="B51" s="3"/>
      <c r="C51" s="3"/>
    </row>
    <row r="52" spans="1:3" ht="14.25">
      <c r="A52" s="3"/>
      <c r="B52" s="3"/>
      <c r="C52" s="3"/>
    </row>
    <row r="53" spans="1:3" ht="14.25">
      <c r="A53" s="3"/>
      <c r="B53" s="3"/>
      <c r="C53" s="3"/>
    </row>
  </sheetData>
  <sheetProtection/>
  <mergeCells count="5">
    <mergeCell ref="C3:E3"/>
    <mergeCell ref="A1:E1"/>
    <mergeCell ref="A2:E2"/>
    <mergeCell ref="B3:B4"/>
    <mergeCell ref="A3:A4"/>
  </mergeCells>
  <printOptions/>
  <pageMargins left="0.7086614173228347" right="0.7086614173228347" top="7.74" bottom="0.7480314960629921" header="0.31496062992125984" footer="0.31496062992125984"/>
  <pageSetup orientation="portrait" paperSize="9" scale="90" r:id="rId2"/>
  <drawing r:id="rId1"/>
</worksheet>
</file>

<file path=xl/worksheets/sheet21.xml><?xml version="1.0" encoding="utf-8"?>
<worksheet xmlns="http://schemas.openxmlformats.org/spreadsheetml/2006/main" xmlns:r="http://schemas.openxmlformats.org/officeDocument/2006/relationships">
  <dimension ref="A1:E45"/>
  <sheetViews>
    <sheetView zoomScale="98" zoomScaleNormal="98" zoomScalePageLayoutView="0" workbookViewId="0" topLeftCell="A1">
      <pane xSplit="2" ySplit="4" topLeftCell="C5" activePane="bottomRight" state="frozen"/>
      <selection pane="topLeft" activeCell="A3" sqref="A1:IV16384"/>
      <selection pane="topRight" activeCell="A3" sqref="A1:IV16384"/>
      <selection pane="bottomLeft" activeCell="A3" sqref="A1:IV16384"/>
      <selection pane="bottomRight" activeCell="D12" sqref="D12"/>
    </sheetView>
  </sheetViews>
  <sheetFormatPr defaultColWidth="9.140625" defaultRowHeight="15"/>
  <cols>
    <col min="1" max="1" width="9.140625" style="10" customWidth="1"/>
    <col min="2" max="2" width="28.28125" style="60" customWidth="1"/>
    <col min="3" max="3" width="12.7109375" style="60" customWidth="1"/>
    <col min="4" max="4" width="14.7109375" style="60" customWidth="1"/>
    <col min="5" max="5" width="14.00390625" style="60" customWidth="1"/>
    <col min="6" max="16384" width="9.140625" style="60" customWidth="1"/>
  </cols>
  <sheetData>
    <row r="1" spans="1:5" ht="21.75" customHeight="1">
      <c r="A1" s="109" t="s">
        <v>328</v>
      </c>
      <c r="B1" s="109"/>
      <c r="C1" s="109"/>
      <c r="D1" s="109"/>
      <c r="E1" s="109"/>
    </row>
    <row r="2" spans="1:5" ht="14.25">
      <c r="A2" s="120" t="s">
        <v>98</v>
      </c>
      <c r="B2" s="120"/>
      <c r="C2" s="120"/>
      <c r="D2" s="120"/>
      <c r="E2" s="120"/>
    </row>
    <row r="3" spans="1:5" ht="18" customHeight="1">
      <c r="A3" s="111" t="s">
        <v>91</v>
      </c>
      <c r="B3" s="108" t="s">
        <v>5</v>
      </c>
      <c r="C3" s="108">
        <v>2022</v>
      </c>
      <c r="D3" s="108"/>
      <c r="E3" s="108"/>
    </row>
    <row r="4" spans="1:5" ht="18" customHeight="1">
      <c r="A4" s="111"/>
      <c r="B4" s="108"/>
      <c r="C4" s="108" t="s">
        <v>119</v>
      </c>
      <c r="D4" s="108"/>
      <c r="E4" s="108"/>
    </row>
    <row r="5" spans="1:5" s="10" customFormat="1" ht="50.25" customHeight="1">
      <c r="A5" s="111"/>
      <c r="B5" s="108"/>
      <c r="C5" s="40" t="s">
        <v>196</v>
      </c>
      <c r="D5" s="40" t="s">
        <v>197</v>
      </c>
      <c r="E5" s="40" t="s">
        <v>198</v>
      </c>
    </row>
    <row r="6" spans="1:5" ht="18" customHeight="1">
      <c r="A6" s="10">
        <v>1</v>
      </c>
      <c r="B6" s="60" t="s">
        <v>11</v>
      </c>
      <c r="C6" s="11"/>
      <c r="D6" s="11"/>
      <c r="E6" s="11"/>
    </row>
    <row r="7" spans="1:5" ht="18" customHeight="1">
      <c r="A7" s="110">
        <v>2</v>
      </c>
      <c r="B7" s="60" t="s">
        <v>13</v>
      </c>
      <c r="C7" s="11"/>
      <c r="D7" s="11"/>
      <c r="E7" s="11"/>
    </row>
    <row r="8" spans="1:5" ht="18" customHeight="1">
      <c r="A8" s="110"/>
      <c r="B8" s="60" t="s">
        <v>14</v>
      </c>
      <c r="C8" s="11"/>
      <c r="D8" s="11"/>
      <c r="E8" s="11"/>
    </row>
    <row r="9" spans="1:5" ht="18" customHeight="1">
      <c r="A9" s="110">
        <v>3</v>
      </c>
      <c r="B9" s="60" t="s">
        <v>15</v>
      </c>
      <c r="C9" s="11"/>
      <c r="D9" s="11"/>
      <c r="E9" s="11"/>
    </row>
    <row r="10" spans="1:5" ht="18" customHeight="1">
      <c r="A10" s="110"/>
      <c r="B10" s="60" t="s">
        <v>16</v>
      </c>
      <c r="C10" s="11"/>
      <c r="D10" s="11"/>
      <c r="E10" s="11"/>
    </row>
    <row r="11" spans="1:5" ht="18" customHeight="1">
      <c r="A11" s="10">
        <v>4</v>
      </c>
      <c r="B11" s="60" t="s">
        <v>19</v>
      </c>
      <c r="C11" s="11"/>
      <c r="D11" s="11"/>
      <c r="E11" s="11"/>
    </row>
    <row r="12" spans="1:5" ht="18" customHeight="1">
      <c r="A12" s="110">
        <v>5</v>
      </c>
      <c r="B12" s="60" t="s">
        <v>20</v>
      </c>
      <c r="C12" s="11"/>
      <c r="D12" s="11"/>
      <c r="E12" s="11"/>
    </row>
    <row r="13" spans="1:5" ht="18" customHeight="1">
      <c r="A13" s="110"/>
      <c r="B13" s="60" t="s">
        <v>21</v>
      </c>
      <c r="C13" s="11"/>
      <c r="D13" s="11"/>
      <c r="E13" s="11"/>
    </row>
    <row r="14" spans="1:5" ht="18" customHeight="1">
      <c r="A14" s="10">
        <v>6</v>
      </c>
      <c r="B14" s="60" t="s">
        <v>23</v>
      </c>
      <c r="C14" s="11"/>
      <c r="D14" s="11"/>
      <c r="E14" s="11"/>
    </row>
    <row r="15" spans="1:5" ht="18" customHeight="1">
      <c r="A15" s="10">
        <v>7</v>
      </c>
      <c r="B15" s="60" t="s">
        <v>24</v>
      </c>
      <c r="C15" s="11"/>
      <c r="D15" s="11"/>
      <c r="E15" s="11"/>
    </row>
    <row r="16" spans="1:5" ht="18" customHeight="1">
      <c r="A16" s="10">
        <v>8</v>
      </c>
      <c r="B16" s="60" t="s">
        <v>25</v>
      </c>
      <c r="C16" s="11"/>
      <c r="D16" s="11"/>
      <c r="E16" s="11"/>
    </row>
    <row r="17" spans="1:5" ht="18" customHeight="1">
      <c r="A17" s="10">
        <v>9</v>
      </c>
      <c r="B17" s="60" t="s">
        <v>26</v>
      </c>
      <c r="C17" s="11"/>
      <c r="D17" s="11"/>
      <c r="E17" s="11"/>
    </row>
    <row r="18" spans="1:5" ht="18" customHeight="1">
      <c r="A18" s="110">
        <v>10</v>
      </c>
      <c r="B18" s="60" t="s">
        <v>28</v>
      </c>
      <c r="C18" s="11"/>
      <c r="D18" s="11"/>
      <c r="E18" s="11"/>
    </row>
    <row r="19" spans="1:5" ht="18" customHeight="1">
      <c r="A19" s="110"/>
      <c r="B19" s="60" t="s">
        <v>29</v>
      </c>
      <c r="C19" s="11"/>
      <c r="D19" s="11"/>
      <c r="E19" s="11"/>
    </row>
    <row r="20" spans="1:5" ht="18" customHeight="1">
      <c r="A20" s="10">
        <v>11</v>
      </c>
      <c r="B20" s="60" t="s">
        <v>12</v>
      </c>
      <c r="C20" s="11"/>
      <c r="D20" s="11"/>
      <c r="E20" s="11"/>
    </row>
    <row r="21" spans="1:5" ht="18" customHeight="1">
      <c r="A21" s="10">
        <v>12</v>
      </c>
      <c r="B21" s="60" t="s">
        <v>32</v>
      </c>
      <c r="C21" s="11"/>
      <c r="D21" s="11"/>
      <c r="E21" s="11"/>
    </row>
    <row r="22" spans="1:5" ht="18" customHeight="1">
      <c r="A22" s="10">
        <v>13</v>
      </c>
      <c r="B22" s="60" t="s">
        <v>31</v>
      </c>
      <c r="C22" s="11"/>
      <c r="D22" s="11"/>
      <c r="E22" s="11"/>
    </row>
    <row r="23" spans="1:5" ht="18" customHeight="1">
      <c r="A23" s="10">
        <v>14</v>
      </c>
      <c r="B23" s="60" t="s">
        <v>27</v>
      </c>
      <c r="C23" s="11"/>
      <c r="D23" s="11"/>
      <c r="E23" s="11"/>
    </row>
    <row r="24" spans="1:5" ht="18" customHeight="1">
      <c r="A24" s="10">
        <v>15</v>
      </c>
      <c r="B24" s="60" t="s">
        <v>38</v>
      </c>
      <c r="C24" s="11"/>
      <c r="D24" s="11"/>
      <c r="E24" s="11"/>
    </row>
    <row r="25" spans="1:5" ht="18" customHeight="1">
      <c r="A25" s="10">
        <v>16</v>
      </c>
      <c r="B25" s="60" t="s">
        <v>39</v>
      </c>
      <c r="C25" s="11"/>
      <c r="D25" s="11"/>
      <c r="E25" s="11"/>
    </row>
    <row r="26" spans="1:5" ht="18" customHeight="1">
      <c r="A26" s="10">
        <v>17</v>
      </c>
      <c r="B26" s="60" t="s">
        <v>41</v>
      </c>
      <c r="C26" s="11"/>
      <c r="D26" s="11"/>
      <c r="E26" s="11"/>
    </row>
    <row r="27" spans="1:5" ht="18" customHeight="1">
      <c r="A27" s="10">
        <v>18</v>
      </c>
      <c r="B27" s="60" t="s">
        <v>40</v>
      </c>
      <c r="C27" s="11"/>
      <c r="D27" s="11"/>
      <c r="E27" s="11"/>
    </row>
    <row r="28" spans="1:5" ht="18" customHeight="1">
      <c r="A28" s="10">
        <v>19</v>
      </c>
      <c r="B28" s="60" t="s">
        <v>37</v>
      </c>
      <c r="C28" s="11"/>
      <c r="D28" s="11"/>
      <c r="E28" s="11"/>
    </row>
    <row r="29" spans="1:5" ht="18" customHeight="1">
      <c r="A29" s="10">
        <v>20</v>
      </c>
      <c r="B29" s="60" t="s">
        <v>34</v>
      </c>
      <c r="C29" s="11"/>
      <c r="D29" s="11"/>
      <c r="E29" s="11"/>
    </row>
    <row r="30" spans="1:5" ht="18" customHeight="1">
      <c r="A30" s="10">
        <v>21</v>
      </c>
      <c r="B30" s="60" t="s">
        <v>36</v>
      </c>
      <c r="C30" s="11"/>
      <c r="D30" s="11"/>
      <c r="E30" s="11"/>
    </row>
    <row r="31" spans="1:5" ht="18" customHeight="1">
      <c r="A31" s="10">
        <v>22</v>
      </c>
      <c r="B31" s="60" t="s">
        <v>46</v>
      </c>
      <c r="C31" s="11"/>
      <c r="D31" s="11"/>
      <c r="E31" s="11"/>
    </row>
    <row r="32" spans="1:5" ht="18" customHeight="1">
      <c r="A32" s="10">
        <v>23</v>
      </c>
      <c r="B32" s="60" t="s">
        <v>45</v>
      </c>
      <c r="C32" s="11"/>
      <c r="D32" s="11"/>
      <c r="E32" s="11"/>
    </row>
    <row r="33" spans="1:5" ht="18" customHeight="1">
      <c r="A33" s="110">
        <v>24</v>
      </c>
      <c r="B33" s="60" t="s">
        <v>43</v>
      </c>
      <c r="C33" s="11"/>
      <c r="D33" s="11"/>
      <c r="E33" s="11"/>
    </row>
    <row r="34" spans="1:5" ht="18" customHeight="1">
      <c r="A34" s="110"/>
      <c r="B34" s="60" t="s">
        <v>44</v>
      </c>
      <c r="C34" s="11"/>
      <c r="D34" s="11"/>
      <c r="E34" s="11"/>
    </row>
    <row r="35" spans="1:5" ht="18" customHeight="1">
      <c r="A35" s="10">
        <v>25</v>
      </c>
      <c r="B35" s="60" t="s">
        <v>42</v>
      </c>
      <c r="C35" s="11"/>
      <c r="D35" s="11"/>
      <c r="E35" s="11"/>
    </row>
    <row r="36" spans="1:5" ht="18" customHeight="1">
      <c r="A36" s="10">
        <v>26</v>
      </c>
      <c r="B36" s="60" t="s">
        <v>47</v>
      </c>
      <c r="C36" s="11"/>
      <c r="D36" s="11"/>
      <c r="E36" s="11"/>
    </row>
    <row r="37" spans="1:5" ht="18" customHeight="1">
      <c r="A37" s="10">
        <v>27</v>
      </c>
      <c r="B37" s="60" t="s">
        <v>48</v>
      </c>
      <c r="C37" s="11"/>
      <c r="D37" s="11"/>
      <c r="E37" s="11"/>
    </row>
    <row r="38" spans="1:5" ht="18" customHeight="1">
      <c r="A38" s="10">
        <v>28</v>
      </c>
      <c r="B38" s="60" t="s">
        <v>49</v>
      </c>
      <c r="C38" s="11"/>
      <c r="D38" s="11"/>
      <c r="E38" s="11"/>
    </row>
    <row r="39" spans="1:5" ht="18" customHeight="1">
      <c r="A39" s="110">
        <v>29</v>
      </c>
      <c r="B39" s="60" t="s">
        <v>17</v>
      </c>
      <c r="C39" s="11"/>
      <c r="D39" s="11"/>
      <c r="E39" s="11"/>
    </row>
    <row r="40" spans="1:5" ht="18" customHeight="1">
      <c r="A40" s="110"/>
      <c r="B40" s="60" t="s">
        <v>18</v>
      </c>
      <c r="C40" s="11"/>
      <c r="D40" s="11"/>
      <c r="E40" s="11"/>
    </row>
    <row r="41" spans="1:5" ht="18" customHeight="1">
      <c r="A41" s="10">
        <v>30</v>
      </c>
      <c r="B41" s="60" t="s">
        <v>22</v>
      </c>
      <c r="C41" s="11"/>
      <c r="D41" s="11"/>
      <c r="E41" s="11"/>
    </row>
    <row r="42" spans="1:5" ht="18" customHeight="1">
      <c r="A42" s="10">
        <v>31</v>
      </c>
      <c r="B42" s="60" t="s">
        <v>33</v>
      </c>
      <c r="C42" s="11"/>
      <c r="D42" s="11"/>
      <c r="E42" s="11"/>
    </row>
    <row r="43" spans="1:5" ht="18" customHeight="1">
      <c r="A43" s="10">
        <v>32</v>
      </c>
      <c r="B43" s="60" t="s">
        <v>35</v>
      </c>
      <c r="C43" s="11"/>
      <c r="D43" s="11"/>
      <c r="E43" s="11"/>
    </row>
    <row r="44" spans="1:5" ht="18" customHeight="1">
      <c r="A44" s="10">
        <v>33</v>
      </c>
      <c r="B44" s="60" t="s">
        <v>30</v>
      </c>
      <c r="C44" s="11"/>
      <c r="D44" s="11"/>
      <c r="E44" s="11"/>
    </row>
    <row r="45" spans="1:5" s="61" customFormat="1" ht="18" customHeight="1">
      <c r="A45" s="134" t="s">
        <v>108</v>
      </c>
      <c r="B45" s="134"/>
      <c r="C45" s="13">
        <f>SUM(C6:C44)</f>
        <v>0</v>
      </c>
      <c r="D45" s="13">
        <f>SUM(D6:D44)</f>
        <v>0</v>
      </c>
      <c r="E45" s="13">
        <f>SUM(E6:E44)</f>
        <v>0</v>
      </c>
    </row>
  </sheetData>
  <sheetProtection/>
  <mergeCells count="13">
    <mergeCell ref="C3:E3"/>
    <mergeCell ref="C4:E4"/>
    <mergeCell ref="A12:A13"/>
    <mergeCell ref="A18:A19"/>
    <mergeCell ref="A33:A34"/>
    <mergeCell ref="B3:B5"/>
    <mergeCell ref="A1:E1"/>
    <mergeCell ref="A2:E2"/>
    <mergeCell ref="A39:A40"/>
    <mergeCell ref="A45:B45"/>
    <mergeCell ref="A7:A8"/>
    <mergeCell ref="A9:A10"/>
    <mergeCell ref="A3:A5"/>
  </mergeCells>
  <printOptions/>
  <pageMargins left="0.7086614173228347" right="0.7086614173228347" top="0.7480314960629921" bottom="0.7480314960629921" header="0.31496062992125984" footer="0.3149606299212598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dimension ref="A1:E45"/>
  <sheetViews>
    <sheetView zoomScale="96" zoomScaleNormal="96" zoomScalePageLayoutView="0" workbookViewId="0" topLeftCell="A1">
      <pane xSplit="2" ySplit="4" topLeftCell="C5" activePane="bottomRight" state="frozen"/>
      <selection pane="topLeft" activeCell="A3" sqref="A1:IV16384"/>
      <selection pane="topRight" activeCell="A3" sqref="A1:IV16384"/>
      <selection pane="bottomLeft" activeCell="A3" sqref="A1:IV16384"/>
      <selection pane="bottomRight" activeCell="B10" sqref="B10"/>
    </sheetView>
  </sheetViews>
  <sheetFormatPr defaultColWidth="9.140625" defaultRowHeight="15"/>
  <cols>
    <col min="1" max="1" width="9.140625" style="10" customWidth="1"/>
    <col min="2" max="2" width="26.00390625" style="60" customWidth="1"/>
    <col min="3" max="3" width="14.00390625" style="60" customWidth="1"/>
    <col min="4" max="4" width="15.00390625" style="60" customWidth="1"/>
    <col min="5" max="5" width="11.421875" style="60" customWidth="1"/>
    <col min="6" max="16384" width="9.140625" style="60" customWidth="1"/>
  </cols>
  <sheetData>
    <row r="1" spans="1:5" ht="21.75" customHeight="1">
      <c r="A1" s="109" t="s">
        <v>329</v>
      </c>
      <c r="B1" s="109"/>
      <c r="C1" s="109"/>
      <c r="D1" s="109"/>
      <c r="E1" s="109"/>
    </row>
    <row r="2" spans="1:5" ht="14.25">
      <c r="A2" s="120" t="s">
        <v>98</v>
      </c>
      <c r="B2" s="120"/>
      <c r="C2" s="120"/>
      <c r="D2" s="120"/>
      <c r="E2" s="120"/>
    </row>
    <row r="3" spans="1:5" ht="16.5" customHeight="1">
      <c r="A3" s="111" t="s">
        <v>91</v>
      </c>
      <c r="B3" s="108" t="s">
        <v>5</v>
      </c>
      <c r="C3" s="108">
        <v>2022</v>
      </c>
      <c r="D3" s="108"/>
      <c r="E3" s="108"/>
    </row>
    <row r="4" spans="1:5" ht="15.75" customHeight="1">
      <c r="A4" s="111"/>
      <c r="B4" s="108"/>
      <c r="C4" s="108" t="s">
        <v>120</v>
      </c>
      <c r="D4" s="108"/>
      <c r="E4" s="108"/>
    </row>
    <row r="5" spans="1:5" s="10" customFormat="1" ht="48" customHeight="1">
      <c r="A5" s="111"/>
      <c r="B5" s="108"/>
      <c r="C5" s="40" t="s">
        <v>198</v>
      </c>
      <c r="D5" s="40" t="s">
        <v>199</v>
      </c>
      <c r="E5" s="40" t="s">
        <v>200</v>
      </c>
    </row>
    <row r="6" spans="1:5" ht="18" customHeight="1">
      <c r="A6" s="10">
        <v>1</v>
      </c>
      <c r="B6" s="60" t="s">
        <v>11</v>
      </c>
      <c r="C6" s="11"/>
      <c r="D6" s="11"/>
      <c r="E6" s="11"/>
    </row>
    <row r="7" spans="1:5" ht="18" customHeight="1">
      <c r="A7" s="110">
        <v>2</v>
      </c>
      <c r="B7" s="60" t="s">
        <v>13</v>
      </c>
      <c r="C7" s="11"/>
      <c r="D7" s="11"/>
      <c r="E7" s="11"/>
    </row>
    <row r="8" spans="1:5" ht="18" customHeight="1">
      <c r="A8" s="110"/>
      <c r="B8" s="60" t="s">
        <v>14</v>
      </c>
      <c r="C8" s="11"/>
      <c r="D8" s="11"/>
      <c r="E8" s="11"/>
    </row>
    <row r="9" spans="1:5" ht="18" customHeight="1">
      <c r="A9" s="110">
        <v>3</v>
      </c>
      <c r="B9" s="60" t="s">
        <v>15</v>
      </c>
      <c r="C9" s="11"/>
      <c r="D9" s="11"/>
      <c r="E9" s="11"/>
    </row>
    <row r="10" spans="1:5" ht="18" customHeight="1">
      <c r="A10" s="110"/>
      <c r="B10" s="60" t="s">
        <v>16</v>
      </c>
      <c r="C10" s="11"/>
      <c r="D10" s="11"/>
      <c r="E10" s="11"/>
    </row>
    <row r="11" spans="1:5" ht="18" customHeight="1">
      <c r="A11" s="10">
        <v>4</v>
      </c>
      <c r="B11" s="60" t="s">
        <v>19</v>
      </c>
      <c r="C11" s="11"/>
      <c r="D11" s="11"/>
      <c r="E11" s="11"/>
    </row>
    <row r="12" spans="1:5" ht="18" customHeight="1">
      <c r="A12" s="110">
        <v>5</v>
      </c>
      <c r="B12" s="60" t="s">
        <v>20</v>
      </c>
      <c r="C12" s="11"/>
      <c r="D12" s="11"/>
      <c r="E12" s="11"/>
    </row>
    <row r="13" spans="1:5" ht="18" customHeight="1">
      <c r="A13" s="110"/>
      <c r="B13" s="60" t="s">
        <v>21</v>
      </c>
      <c r="C13" s="11"/>
      <c r="D13" s="11"/>
      <c r="E13" s="11"/>
    </row>
    <row r="14" spans="1:5" ht="18" customHeight="1">
      <c r="A14" s="10">
        <v>6</v>
      </c>
      <c r="B14" s="60" t="s">
        <v>23</v>
      </c>
      <c r="C14" s="11"/>
      <c r="D14" s="11"/>
      <c r="E14" s="11"/>
    </row>
    <row r="15" spans="1:5" ht="18" customHeight="1">
      <c r="A15" s="10">
        <v>7</v>
      </c>
      <c r="B15" s="60" t="s">
        <v>24</v>
      </c>
      <c r="C15" s="11"/>
      <c r="D15" s="11"/>
      <c r="E15" s="11"/>
    </row>
    <row r="16" spans="1:5" ht="18" customHeight="1">
      <c r="A16" s="10">
        <v>8</v>
      </c>
      <c r="B16" s="60" t="s">
        <v>25</v>
      </c>
      <c r="C16" s="11"/>
      <c r="D16" s="11"/>
      <c r="E16" s="11"/>
    </row>
    <row r="17" spans="1:5" ht="18" customHeight="1">
      <c r="A17" s="10">
        <v>9</v>
      </c>
      <c r="B17" s="60" t="s">
        <v>26</v>
      </c>
      <c r="C17" s="11"/>
      <c r="D17" s="11"/>
      <c r="E17" s="11"/>
    </row>
    <row r="18" spans="1:5" ht="18" customHeight="1">
      <c r="A18" s="110">
        <v>10</v>
      </c>
      <c r="B18" s="60" t="s">
        <v>28</v>
      </c>
      <c r="C18" s="11"/>
      <c r="D18" s="11"/>
      <c r="E18" s="11"/>
    </row>
    <row r="19" spans="1:5" ht="18" customHeight="1">
      <c r="A19" s="110"/>
      <c r="B19" s="60" t="s">
        <v>29</v>
      </c>
      <c r="C19" s="11"/>
      <c r="D19" s="11"/>
      <c r="E19" s="11"/>
    </row>
    <row r="20" spans="1:5" ht="18" customHeight="1">
      <c r="A20" s="10">
        <v>11</v>
      </c>
      <c r="B20" s="60" t="s">
        <v>12</v>
      </c>
      <c r="C20" s="11"/>
      <c r="D20" s="11"/>
      <c r="E20" s="11"/>
    </row>
    <row r="21" spans="1:5" ht="18" customHeight="1">
      <c r="A21" s="10">
        <v>12</v>
      </c>
      <c r="B21" s="60" t="s">
        <v>32</v>
      </c>
      <c r="C21" s="11"/>
      <c r="D21" s="11"/>
      <c r="E21" s="11"/>
    </row>
    <row r="22" spans="1:5" ht="18" customHeight="1">
      <c r="A22" s="10">
        <v>13</v>
      </c>
      <c r="B22" s="60" t="s">
        <v>31</v>
      </c>
      <c r="C22" s="11"/>
      <c r="D22" s="11"/>
      <c r="E22" s="11"/>
    </row>
    <row r="23" spans="1:5" ht="18" customHeight="1">
      <c r="A23" s="10">
        <v>14</v>
      </c>
      <c r="B23" s="60" t="s">
        <v>27</v>
      </c>
      <c r="C23" s="11"/>
      <c r="D23" s="11"/>
      <c r="E23" s="11"/>
    </row>
    <row r="24" spans="1:5" ht="18" customHeight="1">
      <c r="A24" s="10">
        <v>15</v>
      </c>
      <c r="B24" s="60" t="s">
        <v>38</v>
      </c>
      <c r="C24" s="11"/>
      <c r="D24" s="11"/>
      <c r="E24" s="11"/>
    </row>
    <row r="25" spans="1:5" ht="18" customHeight="1">
      <c r="A25" s="10">
        <v>16</v>
      </c>
      <c r="B25" s="60" t="s">
        <v>39</v>
      </c>
      <c r="C25" s="11"/>
      <c r="D25" s="11"/>
      <c r="E25" s="11"/>
    </row>
    <row r="26" spans="1:5" ht="18" customHeight="1">
      <c r="A26" s="10">
        <v>17</v>
      </c>
      <c r="B26" s="60" t="s">
        <v>41</v>
      </c>
      <c r="C26" s="11"/>
      <c r="D26" s="11"/>
      <c r="E26" s="11"/>
    </row>
    <row r="27" spans="1:5" ht="18" customHeight="1">
      <c r="A27" s="10">
        <v>18</v>
      </c>
      <c r="B27" s="60" t="s">
        <v>40</v>
      </c>
      <c r="C27" s="11"/>
      <c r="D27" s="11"/>
      <c r="E27" s="11"/>
    </row>
    <row r="28" spans="1:5" ht="18" customHeight="1">
      <c r="A28" s="10">
        <v>19</v>
      </c>
      <c r="B28" s="60" t="s">
        <v>37</v>
      </c>
      <c r="C28" s="11"/>
      <c r="D28" s="11"/>
      <c r="E28" s="11"/>
    </row>
    <row r="29" spans="1:5" ht="18" customHeight="1">
      <c r="A29" s="10">
        <v>20</v>
      </c>
      <c r="B29" s="60" t="s">
        <v>34</v>
      </c>
      <c r="C29" s="11"/>
      <c r="D29" s="11"/>
      <c r="E29" s="11"/>
    </row>
    <row r="30" spans="1:5" ht="18" customHeight="1">
      <c r="A30" s="10">
        <v>21</v>
      </c>
      <c r="B30" s="60" t="s">
        <v>36</v>
      </c>
      <c r="C30" s="11"/>
      <c r="D30" s="11"/>
      <c r="E30" s="11"/>
    </row>
    <row r="31" spans="1:5" ht="18" customHeight="1">
      <c r="A31" s="10">
        <v>22</v>
      </c>
      <c r="B31" s="60" t="s">
        <v>46</v>
      </c>
      <c r="C31" s="11"/>
      <c r="D31" s="11"/>
      <c r="E31" s="11"/>
    </row>
    <row r="32" spans="1:5" ht="18" customHeight="1">
      <c r="A32" s="10">
        <v>23</v>
      </c>
      <c r="B32" s="60" t="s">
        <v>45</v>
      </c>
      <c r="C32" s="11"/>
      <c r="D32" s="11"/>
      <c r="E32" s="11"/>
    </row>
    <row r="33" spans="1:5" ht="18" customHeight="1">
      <c r="A33" s="110">
        <v>24</v>
      </c>
      <c r="B33" s="60" t="s">
        <v>43</v>
      </c>
      <c r="C33" s="11"/>
      <c r="D33" s="11"/>
      <c r="E33" s="11"/>
    </row>
    <row r="34" spans="1:5" ht="18" customHeight="1">
      <c r="A34" s="110"/>
      <c r="B34" s="60" t="s">
        <v>44</v>
      </c>
      <c r="C34" s="11"/>
      <c r="D34" s="11"/>
      <c r="E34" s="11"/>
    </row>
    <row r="35" spans="1:5" ht="18" customHeight="1">
      <c r="A35" s="10">
        <v>25</v>
      </c>
      <c r="B35" s="60" t="s">
        <v>42</v>
      </c>
      <c r="C35" s="11"/>
      <c r="D35" s="11"/>
      <c r="E35" s="11"/>
    </row>
    <row r="36" spans="1:5" ht="18" customHeight="1">
      <c r="A36" s="10">
        <v>26</v>
      </c>
      <c r="B36" s="60" t="s">
        <v>47</v>
      </c>
      <c r="C36" s="11"/>
      <c r="D36" s="11"/>
      <c r="E36" s="11"/>
    </row>
    <row r="37" spans="1:5" ht="18" customHeight="1">
      <c r="A37" s="10">
        <v>27</v>
      </c>
      <c r="B37" s="60" t="s">
        <v>48</v>
      </c>
      <c r="C37" s="11"/>
      <c r="D37" s="11"/>
      <c r="E37" s="11"/>
    </row>
    <row r="38" spans="1:5" ht="18" customHeight="1">
      <c r="A38" s="10">
        <v>28</v>
      </c>
      <c r="B38" s="60" t="s">
        <v>49</v>
      </c>
      <c r="C38" s="11"/>
      <c r="D38" s="11"/>
      <c r="E38" s="11"/>
    </row>
    <row r="39" spans="1:5" ht="18" customHeight="1">
      <c r="A39" s="110">
        <v>29</v>
      </c>
      <c r="B39" s="60" t="s">
        <v>17</v>
      </c>
      <c r="C39" s="11"/>
      <c r="D39" s="11"/>
      <c r="E39" s="11"/>
    </row>
    <row r="40" spans="1:5" ht="18" customHeight="1">
      <c r="A40" s="110"/>
      <c r="B40" s="60" t="s">
        <v>18</v>
      </c>
      <c r="C40" s="11"/>
      <c r="D40" s="11"/>
      <c r="E40" s="11"/>
    </row>
    <row r="41" spans="1:5" ht="18" customHeight="1">
      <c r="A41" s="10">
        <v>30</v>
      </c>
      <c r="B41" s="60" t="s">
        <v>22</v>
      </c>
      <c r="C41" s="11"/>
      <c r="D41" s="11"/>
      <c r="E41" s="11"/>
    </row>
    <row r="42" spans="1:5" ht="18" customHeight="1">
      <c r="A42" s="10">
        <v>31</v>
      </c>
      <c r="B42" s="60" t="s">
        <v>33</v>
      </c>
      <c r="C42" s="11"/>
      <c r="D42" s="11"/>
      <c r="E42" s="11"/>
    </row>
    <row r="43" spans="1:5" ht="18" customHeight="1">
      <c r="A43" s="10">
        <v>32</v>
      </c>
      <c r="B43" s="60" t="s">
        <v>35</v>
      </c>
      <c r="C43" s="11"/>
      <c r="D43" s="11"/>
      <c r="E43" s="11"/>
    </row>
    <row r="44" spans="1:5" ht="18" customHeight="1">
      <c r="A44" s="10">
        <v>33</v>
      </c>
      <c r="B44" s="60" t="s">
        <v>30</v>
      </c>
      <c r="C44" s="11"/>
      <c r="D44" s="11"/>
      <c r="E44" s="11"/>
    </row>
    <row r="45" spans="1:5" s="61" customFormat="1" ht="18" customHeight="1">
      <c r="A45" s="134" t="s">
        <v>108</v>
      </c>
      <c r="B45" s="134"/>
      <c r="C45" s="13">
        <f>SUM(C6:C44)</f>
        <v>0</v>
      </c>
      <c r="D45" s="13">
        <f>SUM(D6:D44)</f>
        <v>0</v>
      </c>
      <c r="E45" s="13">
        <f>SUM(E6:E44)</f>
        <v>0</v>
      </c>
    </row>
  </sheetData>
  <sheetProtection/>
  <mergeCells count="13">
    <mergeCell ref="A1:E1"/>
    <mergeCell ref="A2:E2"/>
    <mergeCell ref="C3:E3"/>
    <mergeCell ref="C4:E4"/>
    <mergeCell ref="A3:A5"/>
    <mergeCell ref="B3:B5"/>
    <mergeCell ref="A18:A19"/>
    <mergeCell ref="A33:A34"/>
    <mergeCell ref="A39:A40"/>
    <mergeCell ref="A45:B45"/>
    <mergeCell ref="A7:A8"/>
    <mergeCell ref="A9:A10"/>
    <mergeCell ref="A12:A13"/>
  </mergeCells>
  <printOptions/>
  <pageMargins left="0.7086614173228347" right="0.7086614173228347" top="0.7480314960629921" bottom="0.7480314960629921" header="0.31496062992125984" footer="0.31496062992125984"/>
  <pageSetup horizontalDpi="300" verticalDpi="300" orientation="landscape" paperSize="9" scale="80" r:id="rId2"/>
  <drawing r:id="rId1"/>
</worksheet>
</file>

<file path=xl/worksheets/sheet23.xml><?xml version="1.0" encoding="utf-8"?>
<worksheet xmlns="http://schemas.openxmlformats.org/spreadsheetml/2006/main" xmlns:r="http://schemas.openxmlformats.org/officeDocument/2006/relationships">
  <dimension ref="A1:E104"/>
  <sheetViews>
    <sheetView zoomScale="93" zoomScaleNormal="93" zoomScalePageLayoutView="0" workbookViewId="0" topLeftCell="A31">
      <selection activeCell="E7" sqref="E7"/>
    </sheetView>
  </sheetViews>
  <sheetFormatPr defaultColWidth="9.140625" defaultRowHeight="15"/>
  <cols>
    <col min="1" max="1" width="6.00390625" style="3" customWidth="1"/>
    <col min="2" max="2" width="22.28125" style="3" customWidth="1"/>
    <col min="3" max="3" width="14.57421875" style="3" customWidth="1"/>
    <col min="4" max="4" width="13.8515625" style="3" customWidth="1"/>
    <col min="5" max="5" width="15.28125" style="3" customWidth="1"/>
    <col min="6" max="16384" width="9.140625" style="3" customWidth="1"/>
  </cols>
  <sheetData>
    <row r="1" spans="1:5" ht="44.25" customHeight="1">
      <c r="A1" s="109" t="s">
        <v>330</v>
      </c>
      <c r="B1" s="109"/>
      <c r="C1" s="109"/>
      <c r="D1" s="109"/>
      <c r="E1" s="109"/>
    </row>
    <row r="2" spans="1:5" ht="19.5" customHeight="1">
      <c r="A2" s="135" t="s">
        <v>0</v>
      </c>
      <c r="B2" s="135"/>
      <c r="C2" s="135"/>
      <c r="D2" s="135"/>
      <c r="E2" s="135"/>
    </row>
    <row r="3" spans="1:5" ht="19.5" customHeight="1">
      <c r="A3" s="108" t="s">
        <v>57</v>
      </c>
      <c r="B3" s="108" t="s">
        <v>10</v>
      </c>
      <c r="C3" s="108">
        <v>2022</v>
      </c>
      <c r="D3" s="108"/>
      <c r="E3" s="108"/>
    </row>
    <row r="4" spans="1:5" ht="35.25" customHeight="1">
      <c r="A4" s="108"/>
      <c r="B4" s="108"/>
      <c r="C4" s="40" t="s">
        <v>3</v>
      </c>
      <c r="D4" s="40" t="s">
        <v>5</v>
      </c>
      <c r="E4" s="40" t="s">
        <v>122</v>
      </c>
    </row>
    <row r="5" spans="1:5" ht="19.5" customHeight="1">
      <c r="A5" s="10">
        <v>1</v>
      </c>
      <c r="B5" s="60" t="s">
        <v>11</v>
      </c>
      <c r="C5" s="10"/>
      <c r="D5" s="10"/>
      <c r="E5" s="10"/>
    </row>
    <row r="6" spans="1:5" ht="19.5" customHeight="1">
      <c r="A6" s="110">
        <v>2</v>
      </c>
      <c r="B6" s="60" t="s">
        <v>13</v>
      </c>
      <c r="C6" s="10"/>
      <c r="D6" s="10"/>
      <c r="E6" s="10"/>
    </row>
    <row r="7" spans="1:5" ht="19.5" customHeight="1">
      <c r="A7" s="110"/>
      <c r="B7" s="60" t="s">
        <v>14</v>
      </c>
      <c r="C7" s="10"/>
      <c r="D7" s="10"/>
      <c r="E7" s="10"/>
    </row>
    <row r="8" spans="1:5" ht="19.5" customHeight="1">
      <c r="A8" s="110">
        <v>3</v>
      </c>
      <c r="B8" s="60" t="s">
        <v>15</v>
      </c>
      <c r="C8" s="10"/>
      <c r="D8" s="10"/>
      <c r="E8" s="10"/>
    </row>
    <row r="9" spans="1:5" ht="19.5" customHeight="1">
      <c r="A9" s="110"/>
      <c r="B9" s="60" t="s">
        <v>16</v>
      </c>
      <c r="C9" s="10"/>
      <c r="D9" s="10"/>
      <c r="E9" s="10"/>
    </row>
    <row r="10" spans="1:5" ht="19.5" customHeight="1">
      <c r="A10" s="10">
        <v>4</v>
      </c>
      <c r="B10" s="60" t="s">
        <v>19</v>
      </c>
      <c r="C10" s="10"/>
      <c r="D10" s="10"/>
      <c r="E10" s="10"/>
    </row>
    <row r="11" spans="1:5" ht="19.5" customHeight="1">
      <c r="A11" s="110">
        <v>5</v>
      </c>
      <c r="B11" s="60" t="s">
        <v>20</v>
      </c>
      <c r="C11" s="10"/>
      <c r="D11" s="10"/>
      <c r="E11" s="10"/>
    </row>
    <row r="12" spans="1:5" ht="19.5" customHeight="1">
      <c r="A12" s="110"/>
      <c r="B12" s="60" t="s">
        <v>21</v>
      </c>
      <c r="C12" s="10"/>
      <c r="D12" s="10"/>
      <c r="E12" s="10"/>
    </row>
    <row r="13" spans="1:5" ht="19.5" customHeight="1">
      <c r="A13" s="10">
        <v>6</v>
      </c>
      <c r="B13" s="60" t="s">
        <v>23</v>
      </c>
      <c r="C13" s="10"/>
      <c r="D13" s="10"/>
      <c r="E13" s="10"/>
    </row>
    <row r="14" spans="1:5" ht="19.5" customHeight="1">
      <c r="A14" s="10">
        <v>7</v>
      </c>
      <c r="B14" s="60" t="s">
        <v>24</v>
      </c>
      <c r="C14" s="10"/>
      <c r="D14" s="10"/>
      <c r="E14" s="10"/>
    </row>
    <row r="15" spans="1:5" ht="19.5" customHeight="1">
      <c r="A15" s="10">
        <v>8</v>
      </c>
      <c r="B15" s="60" t="s">
        <v>25</v>
      </c>
      <c r="C15" s="10"/>
      <c r="D15" s="10"/>
      <c r="E15" s="10"/>
    </row>
    <row r="16" spans="1:5" ht="19.5" customHeight="1">
      <c r="A16" s="10">
        <v>9</v>
      </c>
      <c r="B16" s="60" t="s">
        <v>26</v>
      </c>
      <c r="C16" s="10"/>
      <c r="D16" s="10"/>
      <c r="E16" s="10"/>
    </row>
    <row r="17" spans="1:5" ht="19.5" customHeight="1">
      <c r="A17" s="110">
        <v>10</v>
      </c>
      <c r="B17" s="60" t="s">
        <v>28</v>
      </c>
      <c r="C17" s="10"/>
      <c r="D17" s="10"/>
      <c r="E17" s="10"/>
    </row>
    <row r="18" spans="1:5" ht="19.5" customHeight="1">
      <c r="A18" s="110"/>
      <c r="B18" s="60" t="s">
        <v>29</v>
      </c>
      <c r="C18" s="10"/>
      <c r="D18" s="10"/>
      <c r="E18" s="10"/>
    </row>
    <row r="19" spans="1:5" ht="19.5" customHeight="1">
      <c r="A19" s="10">
        <v>11</v>
      </c>
      <c r="B19" s="60" t="s">
        <v>12</v>
      </c>
      <c r="C19" s="10"/>
      <c r="D19" s="10"/>
      <c r="E19" s="10"/>
    </row>
    <row r="20" spans="1:5" ht="19.5" customHeight="1">
      <c r="A20" s="10">
        <v>12</v>
      </c>
      <c r="B20" s="60" t="s">
        <v>32</v>
      </c>
      <c r="C20" s="10"/>
      <c r="D20" s="10"/>
      <c r="E20" s="10"/>
    </row>
    <row r="21" spans="1:5" ht="19.5" customHeight="1">
      <c r="A21" s="10">
        <v>13</v>
      </c>
      <c r="B21" s="60" t="s">
        <v>31</v>
      </c>
      <c r="C21" s="10"/>
      <c r="D21" s="10"/>
      <c r="E21" s="10"/>
    </row>
    <row r="22" spans="1:5" ht="19.5" customHeight="1">
      <c r="A22" s="10">
        <v>14</v>
      </c>
      <c r="B22" s="60" t="s">
        <v>27</v>
      </c>
      <c r="C22" s="10"/>
      <c r="D22" s="10"/>
      <c r="E22" s="10"/>
    </row>
    <row r="23" spans="1:5" ht="19.5" customHeight="1">
      <c r="A23" s="10">
        <v>15</v>
      </c>
      <c r="B23" s="60" t="s">
        <v>38</v>
      </c>
      <c r="C23" s="10"/>
      <c r="D23" s="10"/>
      <c r="E23" s="10"/>
    </row>
    <row r="24" spans="1:5" ht="19.5" customHeight="1">
      <c r="A24" s="10">
        <v>16</v>
      </c>
      <c r="B24" s="60" t="s">
        <v>39</v>
      </c>
      <c r="C24" s="10"/>
      <c r="D24" s="10"/>
      <c r="E24" s="10"/>
    </row>
    <row r="25" spans="1:5" ht="19.5" customHeight="1">
      <c r="A25" s="10">
        <v>17</v>
      </c>
      <c r="B25" s="60" t="s">
        <v>41</v>
      </c>
      <c r="C25" s="10"/>
      <c r="D25" s="10"/>
      <c r="E25" s="10"/>
    </row>
    <row r="26" spans="1:5" ht="19.5" customHeight="1">
      <c r="A26" s="10">
        <v>18</v>
      </c>
      <c r="B26" s="60" t="s">
        <v>40</v>
      </c>
      <c r="C26" s="10"/>
      <c r="D26" s="10"/>
      <c r="E26" s="10"/>
    </row>
    <row r="27" spans="1:5" ht="19.5" customHeight="1">
      <c r="A27" s="10">
        <v>19</v>
      </c>
      <c r="B27" s="60" t="s">
        <v>37</v>
      </c>
      <c r="C27" s="10"/>
      <c r="D27" s="10"/>
      <c r="E27" s="10"/>
    </row>
    <row r="28" spans="1:5" ht="19.5" customHeight="1">
      <c r="A28" s="10">
        <v>20</v>
      </c>
      <c r="B28" s="60" t="s">
        <v>34</v>
      </c>
      <c r="C28" s="10"/>
      <c r="D28" s="10"/>
      <c r="E28" s="10"/>
    </row>
    <row r="29" spans="1:5" ht="19.5" customHeight="1">
      <c r="A29" s="10">
        <v>21</v>
      </c>
      <c r="B29" s="60" t="s">
        <v>36</v>
      </c>
      <c r="C29" s="10"/>
      <c r="D29" s="10"/>
      <c r="E29" s="10"/>
    </row>
    <row r="30" spans="1:5" ht="19.5" customHeight="1">
      <c r="A30" s="10">
        <v>22</v>
      </c>
      <c r="B30" s="60" t="s">
        <v>46</v>
      </c>
      <c r="C30" s="10"/>
      <c r="D30" s="10"/>
      <c r="E30" s="10"/>
    </row>
    <row r="31" spans="1:5" ht="19.5" customHeight="1">
      <c r="A31" s="10">
        <v>23</v>
      </c>
      <c r="B31" s="60" t="s">
        <v>45</v>
      </c>
      <c r="C31" s="10"/>
      <c r="D31" s="10"/>
      <c r="E31" s="10"/>
    </row>
    <row r="32" spans="1:5" ht="19.5" customHeight="1">
      <c r="A32" s="110">
        <v>24</v>
      </c>
      <c r="B32" s="60" t="s">
        <v>43</v>
      </c>
      <c r="C32" s="10"/>
      <c r="D32" s="10"/>
      <c r="E32" s="10"/>
    </row>
    <row r="33" spans="1:5" ht="19.5" customHeight="1">
      <c r="A33" s="110"/>
      <c r="B33" s="60" t="s">
        <v>44</v>
      </c>
      <c r="C33" s="10"/>
      <c r="D33" s="10"/>
      <c r="E33" s="10"/>
    </row>
    <row r="34" spans="1:5" ht="19.5" customHeight="1">
      <c r="A34" s="10">
        <v>25</v>
      </c>
      <c r="B34" s="60" t="s">
        <v>42</v>
      </c>
      <c r="C34" s="10"/>
      <c r="D34" s="10"/>
      <c r="E34" s="10"/>
    </row>
    <row r="35" spans="1:5" ht="19.5" customHeight="1">
      <c r="A35" s="10">
        <v>26</v>
      </c>
      <c r="B35" s="60" t="s">
        <v>47</v>
      </c>
      <c r="C35" s="10"/>
      <c r="D35" s="10"/>
      <c r="E35" s="10"/>
    </row>
    <row r="36" spans="1:5" ht="19.5" customHeight="1">
      <c r="A36" s="10">
        <v>27</v>
      </c>
      <c r="B36" s="60" t="s">
        <v>48</v>
      </c>
      <c r="C36" s="10"/>
      <c r="D36" s="10"/>
      <c r="E36" s="10"/>
    </row>
    <row r="37" spans="1:5" ht="19.5" customHeight="1">
      <c r="A37" s="10">
        <v>28</v>
      </c>
      <c r="B37" s="60" t="s">
        <v>49</v>
      </c>
      <c r="C37" s="10"/>
      <c r="D37" s="10"/>
      <c r="E37" s="10"/>
    </row>
    <row r="38" spans="1:5" ht="19.5" customHeight="1">
      <c r="A38" s="110">
        <v>29</v>
      </c>
      <c r="B38" s="60" t="s">
        <v>17</v>
      </c>
      <c r="C38" s="10"/>
      <c r="D38" s="10"/>
      <c r="E38" s="10"/>
    </row>
    <row r="39" spans="1:5" ht="19.5" customHeight="1">
      <c r="A39" s="110"/>
      <c r="B39" s="60" t="s">
        <v>18</v>
      </c>
      <c r="C39" s="10"/>
      <c r="D39" s="10"/>
      <c r="E39" s="10"/>
    </row>
    <row r="40" spans="1:5" ht="19.5" customHeight="1">
      <c r="A40" s="10">
        <v>30</v>
      </c>
      <c r="B40" s="60" t="s">
        <v>22</v>
      </c>
      <c r="C40" s="10"/>
      <c r="D40" s="10"/>
      <c r="E40" s="10"/>
    </row>
    <row r="41" spans="1:5" ht="19.5" customHeight="1">
      <c r="A41" s="10">
        <v>31</v>
      </c>
      <c r="B41" s="60" t="s">
        <v>33</v>
      </c>
      <c r="C41" s="10"/>
      <c r="D41" s="10"/>
      <c r="E41" s="10"/>
    </row>
    <row r="42" spans="1:5" ht="19.5" customHeight="1">
      <c r="A42" s="10">
        <v>32</v>
      </c>
      <c r="B42" s="60" t="s">
        <v>35</v>
      </c>
      <c r="C42" s="10"/>
      <c r="D42" s="10"/>
      <c r="E42" s="10"/>
    </row>
    <row r="43" spans="1:5" ht="19.5" customHeight="1">
      <c r="A43" s="10">
        <v>33</v>
      </c>
      <c r="B43" s="60" t="s">
        <v>30</v>
      </c>
      <c r="C43" s="10"/>
      <c r="D43" s="10"/>
      <c r="E43" s="10"/>
    </row>
    <row r="44" spans="1:5" ht="19.5" customHeight="1">
      <c r="A44" s="136" t="s">
        <v>9</v>
      </c>
      <c r="B44" s="136"/>
      <c r="C44" s="62">
        <f>SUM(C5:C43)</f>
        <v>0</v>
      </c>
      <c r="D44" s="62">
        <f>SUM(D5:D43)</f>
        <v>0</v>
      </c>
      <c r="E44" s="62">
        <f>SUM(E5:E43)</f>
        <v>0</v>
      </c>
    </row>
    <row r="56" spans="3:4" ht="14.25">
      <c r="C56" s="17"/>
      <c r="D56" s="17"/>
    </row>
    <row r="57" spans="3:4" ht="14.25">
      <c r="C57" s="17"/>
      <c r="D57" s="17"/>
    </row>
    <row r="58" spans="3:4" ht="14.25">
      <c r="C58" s="17"/>
      <c r="D58" s="17"/>
    </row>
    <row r="59" spans="3:4" ht="15">
      <c r="C59" s="63"/>
      <c r="D59" s="17"/>
    </row>
    <row r="60" spans="3:4" ht="15">
      <c r="C60" s="63"/>
      <c r="D60" s="17"/>
    </row>
    <row r="61" spans="3:4" ht="15">
      <c r="C61" s="63"/>
      <c r="D61" s="17"/>
    </row>
    <row r="62" spans="3:4" ht="14.25">
      <c r="C62" s="50"/>
      <c r="D62" s="17"/>
    </row>
    <row r="63" spans="3:4" ht="14.25">
      <c r="C63" s="50"/>
      <c r="D63" s="17"/>
    </row>
    <row r="64" spans="3:4" ht="14.25">
      <c r="C64" s="50"/>
      <c r="D64" s="17"/>
    </row>
    <row r="65" spans="3:4" ht="14.25">
      <c r="C65" s="50"/>
      <c r="D65" s="17"/>
    </row>
    <row r="66" spans="3:4" ht="14.25">
      <c r="C66" s="50"/>
      <c r="D66" s="17"/>
    </row>
    <row r="67" spans="3:4" ht="14.25">
      <c r="C67" s="50"/>
      <c r="D67" s="17"/>
    </row>
    <row r="68" spans="3:4" ht="14.25">
      <c r="C68" s="50"/>
      <c r="D68" s="17"/>
    </row>
    <row r="69" spans="3:4" ht="14.25">
      <c r="C69" s="50"/>
      <c r="D69" s="17"/>
    </row>
    <row r="70" spans="3:4" ht="14.25">
      <c r="C70" s="50"/>
      <c r="D70" s="17"/>
    </row>
    <row r="71" spans="3:4" ht="14.25">
      <c r="C71" s="50"/>
      <c r="D71" s="17"/>
    </row>
    <row r="72" spans="3:4" ht="14.25">
      <c r="C72" s="50"/>
      <c r="D72" s="17"/>
    </row>
    <row r="73" spans="3:4" ht="14.25">
      <c r="C73" s="50">
        <v>2021</v>
      </c>
      <c r="D73" s="17"/>
    </row>
    <row r="74" spans="3:4" ht="14.25">
      <c r="C74" s="17">
        <v>23</v>
      </c>
      <c r="D74" s="17"/>
    </row>
    <row r="75" spans="3:4" ht="14.25">
      <c r="C75" s="3">
        <v>39</v>
      </c>
      <c r="D75" s="17"/>
    </row>
    <row r="76" spans="3:4" ht="14.25">
      <c r="C76" s="3">
        <v>93</v>
      </c>
      <c r="D76" s="17"/>
    </row>
    <row r="77" spans="3:4" ht="14.25">
      <c r="C77" s="50"/>
      <c r="D77" s="17"/>
    </row>
    <row r="78" spans="3:4" ht="14.25">
      <c r="C78" s="50"/>
      <c r="D78" s="17"/>
    </row>
    <row r="79" spans="3:4" ht="14.25">
      <c r="C79" s="50"/>
      <c r="D79" s="17"/>
    </row>
    <row r="80" spans="3:4" ht="14.25">
      <c r="C80" s="50"/>
      <c r="D80" s="17"/>
    </row>
    <row r="81" spans="3:4" ht="14.25">
      <c r="C81" s="50"/>
      <c r="D81" s="17"/>
    </row>
    <row r="82" spans="3:4" ht="14.25">
      <c r="C82" s="50"/>
      <c r="D82" s="17"/>
    </row>
    <row r="83" spans="3:4" ht="14.25">
      <c r="C83" s="50"/>
      <c r="D83" s="17"/>
    </row>
    <row r="84" spans="3:4" ht="14.25">
      <c r="C84" s="50"/>
      <c r="D84" s="17"/>
    </row>
    <row r="85" spans="3:4" ht="14.25">
      <c r="C85" s="50"/>
      <c r="D85" s="17"/>
    </row>
    <row r="86" spans="3:4" ht="14.25">
      <c r="C86" s="50"/>
      <c r="D86" s="17"/>
    </row>
    <row r="87" spans="3:4" ht="14.25">
      <c r="C87" s="50"/>
      <c r="D87" s="17"/>
    </row>
    <row r="88" spans="3:4" ht="14.25">
      <c r="C88" s="50"/>
      <c r="D88" s="17"/>
    </row>
    <row r="89" spans="3:4" ht="14.25">
      <c r="C89" s="50"/>
      <c r="D89" s="17"/>
    </row>
    <row r="90" spans="3:4" ht="14.25">
      <c r="C90" s="50"/>
      <c r="D90" s="17"/>
    </row>
    <row r="91" spans="3:4" ht="14.25">
      <c r="C91" s="50"/>
      <c r="D91" s="17"/>
    </row>
    <row r="92" spans="3:4" ht="14.25">
      <c r="C92" s="50"/>
      <c r="D92" s="17"/>
    </row>
    <row r="93" spans="3:4" ht="14.25">
      <c r="C93" s="50"/>
      <c r="D93" s="17"/>
    </row>
    <row r="94" spans="3:4" ht="14.25">
      <c r="C94" s="50"/>
      <c r="D94" s="17"/>
    </row>
    <row r="95" spans="3:4" ht="14.25">
      <c r="C95" s="50"/>
      <c r="D95" s="17"/>
    </row>
    <row r="96" spans="3:4" ht="14.25">
      <c r="C96" s="50"/>
      <c r="D96" s="17"/>
    </row>
    <row r="97" spans="3:4" ht="14.25">
      <c r="C97" s="50"/>
      <c r="D97" s="17"/>
    </row>
    <row r="98" spans="3:4" ht="14.25">
      <c r="C98" s="50"/>
      <c r="D98" s="17"/>
    </row>
    <row r="99" spans="3:4" ht="14.25">
      <c r="C99" s="50"/>
      <c r="D99" s="17"/>
    </row>
    <row r="100" spans="3:4" ht="14.25">
      <c r="C100" s="50"/>
      <c r="D100" s="17"/>
    </row>
    <row r="101" spans="3:4" ht="15">
      <c r="C101" s="64"/>
      <c r="D101" s="17"/>
    </row>
    <row r="102" spans="3:4" ht="15">
      <c r="C102" s="21"/>
      <c r="D102" s="17"/>
    </row>
    <row r="103" spans="3:4" ht="15">
      <c r="C103" s="21"/>
      <c r="D103" s="17"/>
    </row>
    <row r="104" spans="3:4" ht="14.25">
      <c r="C104" s="17"/>
      <c r="D104" s="17"/>
    </row>
  </sheetData>
  <sheetProtection/>
  <mergeCells count="12">
    <mergeCell ref="A44:B44"/>
    <mergeCell ref="A6:A7"/>
    <mergeCell ref="A8:A9"/>
    <mergeCell ref="A11:A12"/>
    <mergeCell ref="A17:A18"/>
    <mergeCell ref="A32:A33"/>
    <mergeCell ref="A38:A39"/>
    <mergeCell ref="A3:A4"/>
    <mergeCell ref="B3:B4"/>
    <mergeCell ref="A1:E1"/>
    <mergeCell ref="A2:E2"/>
    <mergeCell ref="C3:E3"/>
  </mergeCells>
  <printOptions/>
  <pageMargins left="0.7086614173228347" right="0.7086614173228347" top="0.7480314960629921" bottom="0.7480314960629921" header="0.31496062992125984" footer="0.31496062992125984"/>
  <pageSetup horizontalDpi="360" verticalDpi="360" orientation="portrait" paperSize="9" scale="75" r:id="rId2"/>
  <drawing r:id="rId1"/>
</worksheet>
</file>

<file path=xl/worksheets/sheet24.xml><?xml version="1.0" encoding="utf-8"?>
<worksheet xmlns="http://schemas.openxmlformats.org/spreadsheetml/2006/main" xmlns:r="http://schemas.openxmlformats.org/officeDocument/2006/relationships">
  <dimension ref="A1:E104"/>
  <sheetViews>
    <sheetView zoomScale="89" zoomScaleNormal="89" zoomScalePageLayoutView="0" workbookViewId="0" topLeftCell="A1">
      <selection activeCell="B5" sqref="B5"/>
    </sheetView>
  </sheetViews>
  <sheetFormatPr defaultColWidth="9.140625" defaultRowHeight="15"/>
  <cols>
    <col min="1" max="1" width="6.00390625" style="3" customWidth="1"/>
    <col min="2" max="2" width="24.140625" style="3" customWidth="1"/>
    <col min="3" max="3" width="13.7109375" style="3" customWidth="1"/>
    <col min="4" max="4" width="15.28125" style="3" bestFit="1" customWidth="1"/>
    <col min="5" max="5" width="16.421875" style="3" customWidth="1"/>
    <col min="6" max="16384" width="9.140625" style="3" customWidth="1"/>
  </cols>
  <sheetData>
    <row r="1" spans="1:5" ht="39" customHeight="1">
      <c r="A1" s="109" t="s">
        <v>331</v>
      </c>
      <c r="B1" s="109"/>
      <c r="C1" s="109"/>
      <c r="D1" s="109"/>
      <c r="E1" s="109"/>
    </row>
    <row r="2" spans="1:5" ht="19.5" customHeight="1">
      <c r="A2" s="135" t="s">
        <v>0</v>
      </c>
      <c r="B2" s="135"/>
      <c r="C2" s="135"/>
      <c r="D2" s="135"/>
      <c r="E2" s="135"/>
    </row>
    <row r="3" spans="1:5" ht="19.5" customHeight="1">
      <c r="A3" s="108" t="s">
        <v>57</v>
      </c>
      <c r="B3" s="108" t="s">
        <v>10</v>
      </c>
      <c r="C3" s="108">
        <v>2022</v>
      </c>
      <c r="D3" s="108"/>
      <c r="E3" s="108"/>
    </row>
    <row r="4" spans="1:5" ht="48.75" customHeight="1">
      <c r="A4" s="108"/>
      <c r="B4" s="108"/>
      <c r="C4" s="40" t="s">
        <v>7</v>
      </c>
      <c r="D4" s="40" t="s">
        <v>159</v>
      </c>
      <c r="E4" s="40" t="s">
        <v>127</v>
      </c>
    </row>
    <row r="5" spans="1:5" ht="17.25" customHeight="1">
      <c r="A5" s="10">
        <v>1</v>
      </c>
      <c r="B5" s="60" t="s">
        <v>11</v>
      </c>
      <c r="C5" s="10"/>
      <c r="D5" s="10"/>
      <c r="E5" s="10"/>
    </row>
    <row r="6" spans="1:5" ht="16.5" customHeight="1">
      <c r="A6" s="110">
        <v>2</v>
      </c>
      <c r="B6" s="60" t="s">
        <v>13</v>
      </c>
      <c r="C6" s="10"/>
      <c r="D6" s="10"/>
      <c r="E6" s="10"/>
    </row>
    <row r="7" spans="1:5" ht="18" customHeight="1">
      <c r="A7" s="110"/>
      <c r="B7" s="60" t="s">
        <v>14</v>
      </c>
      <c r="C7" s="10"/>
      <c r="D7" s="10"/>
      <c r="E7" s="10"/>
    </row>
    <row r="8" spans="1:5" ht="17.25" customHeight="1">
      <c r="A8" s="110">
        <v>3</v>
      </c>
      <c r="B8" s="60" t="s">
        <v>15</v>
      </c>
      <c r="C8" s="10"/>
      <c r="D8" s="10"/>
      <c r="E8" s="10"/>
    </row>
    <row r="9" spans="1:5" ht="15.75" customHeight="1">
      <c r="A9" s="110"/>
      <c r="B9" s="60" t="s">
        <v>16</v>
      </c>
      <c r="C9" s="10"/>
      <c r="D9" s="10"/>
      <c r="E9" s="10"/>
    </row>
    <row r="10" spans="1:5" ht="15.75" customHeight="1">
      <c r="A10" s="10">
        <v>4</v>
      </c>
      <c r="B10" s="60" t="s">
        <v>19</v>
      </c>
      <c r="C10" s="10"/>
      <c r="D10" s="10"/>
      <c r="E10" s="10"/>
    </row>
    <row r="11" spans="1:5" ht="15.75" customHeight="1">
      <c r="A11" s="110">
        <v>5</v>
      </c>
      <c r="B11" s="60" t="s">
        <v>20</v>
      </c>
      <c r="C11" s="10"/>
      <c r="D11" s="10"/>
      <c r="E11" s="10"/>
    </row>
    <row r="12" spans="1:5" ht="16.5" customHeight="1">
      <c r="A12" s="110"/>
      <c r="B12" s="60" t="s">
        <v>21</v>
      </c>
      <c r="C12" s="10"/>
      <c r="D12" s="10"/>
      <c r="E12" s="10"/>
    </row>
    <row r="13" spans="1:5" ht="18" customHeight="1">
      <c r="A13" s="10">
        <v>6</v>
      </c>
      <c r="B13" s="60" t="s">
        <v>23</v>
      </c>
      <c r="C13" s="10"/>
      <c r="D13" s="10"/>
      <c r="E13" s="10"/>
    </row>
    <row r="14" spans="1:5" ht="18.75" customHeight="1">
      <c r="A14" s="10">
        <v>7</v>
      </c>
      <c r="B14" s="60" t="s">
        <v>24</v>
      </c>
      <c r="C14" s="10"/>
      <c r="D14" s="10"/>
      <c r="E14" s="10"/>
    </row>
    <row r="15" spans="1:5" ht="19.5" customHeight="1">
      <c r="A15" s="10">
        <v>8</v>
      </c>
      <c r="B15" s="60" t="s">
        <v>25</v>
      </c>
      <c r="C15" s="10"/>
      <c r="D15" s="10"/>
      <c r="E15" s="10"/>
    </row>
    <row r="16" spans="1:5" ht="19.5" customHeight="1">
      <c r="A16" s="10">
        <v>9</v>
      </c>
      <c r="B16" s="60" t="s">
        <v>26</v>
      </c>
      <c r="C16" s="10"/>
      <c r="D16" s="10"/>
      <c r="E16" s="10"/>
    </row>
    <row r="17" spans="1:5" ht="19.5" customHeight="1">
      <c r="A17" s="110">
        <v>10</v>
      </c>
      <c r="B17" s="60" t="s">
        <v>28</v>
      </c>
      <c r="C17" s="10"/>
      <c r="D17" s="10"/>
      <c r="E17" s="10"/>
    </row>
    <row r="18" spans="1:5" ht="19.5" customHeight="1">
      <c r="A18" s="110"/>
      <c r="B18" s="60" t="s">
        <v>29</v>
      </c>
      <c r="C18" s="10"/>
      <c r="D18" s="10"/>
      <c r="E18" s="10"/>
    </row>
    <row r="19" spans="1:5" ht="19.5" customHeight="1">
      <c r="A19" s="10">
        <v>11</v>
      </c>
      <c r="B19" s="60" t="s">
        <v>12</v>
      </c>
      <c r="C19" s="10"/>
      <c r="D19" s="10"/>
      <c r="E19" s="10"/>
    </row>
    <row r="20" spans="1:5" ht="19.5" customHeight="1">
      <c r="A20" s="10">
        <v>12</v>
      </c>
      <c r="B20" s="60" t="s">
        <v>32</v>
      </c>
      <c r="C20" s="10"/>
      <c r="D20" s="10"/>
      <c r="E20" s="10"/>
    </row>
    <row r="21" spans="1:5" ht="19.5" customHeight="1">
      <c r="A21" s="10">
        <v>13</v>
      </c>
      <c r="B21" s="60" t="s">
        <v>31</v>
      </c>
      <c r="C21" s="10"/>
      <c r="D21" s="10"/>
      <c r="E21" s="10"/>
    </row>
    <row r="22" spans="1:5" ht="19.5" customHeight="1">
      <c r="A22" s="10">
        <v>14</v>
      </c>
      <c r="B22" s="60" t="s">
        <v>27</v>
      </c>
      <c r="C22" s="10"/>
      <c r="D22" s="10"/>
      <c r="E22" s="10"/>
    </row>
    <row r="23" spans="1:5" ht="19.5" customHeight="1">
      <c r="A23" s="10">
        <v>15</v>
      </c>
      <c r="B23" s="60" t="s">
        <v>38</v>
      </c>
      <c r="C23" s="10"/>
      <c r="D23" s="10"/>
      <c r="E23" s="10"/>
    </row>
    <row r="24" spans="1:5" ht="19.5" customHeight="1">
      <c r="A24" s="10">
        <v>16</v>
      </c>
      <c r="B24" s="60" t="s">
        <v>39</v>
      </c>
      <c r="C24" s="10"/>
      <c r="D24" s="10"/>
      <c r="E24" s="10"/>
    </row>
    <row r="25" spans="1:5" ht="19.5" customHeight="1">
      <c r="A25" s="10">
        <v>17</v>
      </c>
      <c r="B25" s="60" t="s">
        <v>41</v>
      </c>
      <c r="C25" s="10"/>
      <c r="D25" s="10"/>
      <c r="E25" s="10"/>
    </row>
    <row r="26" spans="1:5" ht="19.5" customHeight="1">
      <c r="A26" s="10">
        <v>18</v>
      </c>
      <c r="B26" s="60" t="s">
        <v>40</v>
      </c>
      <c r="C26" s="10"/>
      <c r="D26" s="10"/>
      <c r="E26" s="10"/>
    </row>
    <row r="27" spans="1:5" ht="19.5" customHeight="1">
      <c r="A27" s="10">
        <v>19</v>
      </c>
      <c r="B27" s="60" t="s">
        <v>37</v>
      </c>
      <c r="C27" s="10"/>
      <c r="D27" s="10"/>
      <c r="E27" s="10"/>
    </row>
    <row r="28" spans="1:5" ht="19.5" customHeight="1">
      <c r="A28" s="10">
        <v>20</v>
      </c>
      <c r="B28" s="60" t="s">
        <v>34</v>
      </c>
      <c r="C28" s="10"/>
      <c r="D28" s="10"/>
      <c r="E28" s="10"/>
    </row>
    <row r="29" spans="1:5" ht="19.5" customHeight="1">
      <c r="A29" s="10">
        <v>21</v>
      </c>
      <c r="B29" s="60" t="s">
        <v>36</v>
      </c>
      <c r="C29" s="10"/>
      <c r="D29" s="10"/>
      <c r="E29" s="10"/>
    </row>
    <row r="30" spans="1:5" ht="19.5" customHeight="1">
      <c r="A30" s="10">
        <v>22</v>
      </c>
      <c r="B30" s="60" t="s">
        <v>46</v>
      </c>
      <c r="C30" s="10"/>
      <c r="D30" s="10"/>
      <c r="E30" s="10"/>
    </row>
    <row r="31" spans="1:5" ht="19.5" customHeight="1">
      <c r="A31" s="10">
        <v>23</v>
      </c>
      <c r="B31" s="60" t="s">
        <v>45</v>
      </c>
      <c r="C31" s="10"/>
      <c r="D31" s="10"/>
      <c r="E31" s="10"/>
    </row>
    <row r="32" spans="1:5" ht="19.5" customHeight="1">
      <c r="A32" s="110">
        <v>24</v>
      </c>
      <c r="B32" s="60" t="s">
        <v>43</v>
      </c>
      <c r="C32" s="10"/>
      <c r="D32" s="10"/>
      <c r="E32" s="10"/>
    </row>
    <row r="33" spans="1:5" ht="19.5" customHeight="1">
      <c r="A33" s="110"/>
      <c r="B33" s="60" t="s">
        <v>44</v>
      </c>
      <c r="C33" s="10"/>
      <c r="D33" s="10"/>
      <c r="E33" s="10"/>
    </row>
    <row r="34" spans="1:5" ht="19.5" customHeight="1">
      <c r="A34" s="10">
        <v>25</v>
      </c>
      <c r="B34" s="60" t="s">
        <v>42</v>
      </c>
      <c r="C34" s="10"/>
      <c r="D34" s="10"/>
      <c r="E34" s="10"/>
    </row>
    <row r="35" spans="1:5" ht="19.5" customHeight="1">
      <c r="A35" s="10">
        <v>26</v>
      </c>
      <c r="B35" s="60" t="s">
        <v>47</v>
      </c>
      <c r="C35" s="10"/>
      <c r="D35" s="10"/>
      <c r="E35" s="10"/>
    </row>
    <row r="36" spans="1:5" ht="19.5" customHeight="1">
      <c r="A36" s="10">
        <v>27</v>
      </c>
      <c r="B36" s="60" t="s">
        <v>48</v>
      </c>
      <c r="C36" s="10"/>
      <c r="D36" s="10"/>
      <c r="E36" s="10"/>
    </row>
    <row r="37" spans="1:5" ht="19.5" customHeight="1">
      <c r="A37" s="10">
        <v>28</v>
      </c>
      <c r="B37" s="60" t="s">
        <v>49</v>
      </c>
      <c r="C37" s="10"/>
      <c r="D37" s="10"/>
      <c r="E37" s="10"/>
    </row>
    <row r="38" spans="1:5" ht="19.5" customHeight="1">
      <c r="A38" s="110">
        <v>29</v>
      </c>
      <c r="B38" s="60" t="s">
        <v>17</v>
      </c>
      <c r="C38" s="10"/>
      <c r="D38" s="10"/>
      <c r="E38" s="10"/>
    </row>
    <row r="39" spans="1:5" ht="19.5" customHeight="1">
      <c r="A39" s="110"/>
      <c r="B39" s="60" t="s">
        <v>18</v>
      </c>
      <c r="C39" s="10"/>
      <c r="D39" s="10"/>
      <c r="E39" s="10"/>
    </row>
    <row r="40" spans="1:5" ht="19.5" customHeight="1">
      <c r="A40" s="10">
        <v>30</v>
      </c>
      <c r="B40" s="60" t="s">
        <v>22</v>
      </c>
      <c r="C40" s="10"/>
      <c r="D40" s="10"/>
      <c r="E40" s="10"/>
    </row>
    <row r="41" spans="1:5" ht="19.5" customHeight="1">
      <c r="A41" s="10">
        <v>31</v>
      </c>
      <c r="B41" s="60" t="s">
        <v>33</v>
      </c>
      <c r="C41" s="10"/>
      <c r="D41" s="10"/>
      <c r="E41" s="10"/>
    </row>
    <row r="42" spans="1:5" ht="19.5" customHeight="1">
      <c r="A42" s="10">
        <v>32</v>
      </c>
      <c r="B42" s="60" t="s">
        <v>35</v>
      </c>
      <c r="C42" s="10"/>
      <c r="D42" s="10"/>
      <c r="E42" s="10"/>
    </row>
    <row r="43" spans="1:5" ht="19.5" customHeight="1">
      <c r="A43" s="10">
        <v>33</v>
      </c>
      <c r="B43" s="60" t="s">
        <v>30</v>
      </c>
      <c r="C43" s="10"/>
      <c r="D43" s="10"/>
      <c r="E43" s="10"/>
    </row>
    <row r="44" spans="1:5" ht="19.5" customHeight="1">
      <c r="A44" s="136" t="s">
        <v>9</v>
      </c>
      <c r="B44" s="136"/>
      <c r="C44" s="62">
        <f>SUM(C5:C43)</f>
        <v>0</v>
      </c>
      <c r="D44" s="62">
        <f>SUM(D5:D43)</f>
        <v>0</v>
      </c>
      <c r="E44" s="62">
        <f>SUM(E5:E43)</f>
        <v>0</v>
      </c>
    </row>
    <row r="56" spans="3:4" ht="14.25">
      <c r="C56" s="17"/>
      <c r="D56" s="17"/>
    </row>
    <row r="57" spans="3:4" ht="14.25">
      <c r="C57" s="17"/>
      <c r="D57" s="17"/>
    </row>
    <row r="58" spans="3:4" ht="14.25">
      <c r="C58" s="17"/>
      <c r="D58" s="17"/>
    </row>
    <row r="59" spans="3:4" ht="15">
      <c r="C59" s="63"/>
      <c r="D59" s="17"/>
    </row>
    <row r="60" spans="3:4" ht="15">
      <c r="C60" s="63"/>
      <c r="D60" s="17"/>
    </row>
    <row r="61" spans="3:4" ht="15">
      <c r="C61" s="63"/>
      <c r="D61" s="17"/>
    </row>
    <row r="62" spans="3:4" ht="14.25">
      <c r="C62" s="50"/>
      <c r="D62" s="17"/>
    </row>
    <row r="63" spans="3:4" ht="14.25">
      <c r="C63" s="50"/>
      <c r="D63" s="17"/>
    </row>
    <row r="64" spans="3:4" ht="14.25">
      <c r="C64" s="50"/>
      <c r="D64" s="17"/>
    </row>
    <row r="65" spans="3:4" ht="14.25">
      <c r="C65" s="50"/>
      <c r="D65" s="17"/>
    </row>
    <row r="66" spans="3:4" ht="14.25">
      <c r="C66" s="50"/>
      <c r="D66" s="17"/>
    </row>
    <row r="67" spans="3:4" ht="14.25">
      <c r="C67" s="50"/>
      <c r="D67" s="17"/>
    </row>
    <row r="68" spans="3:4" ht="14.25">
      <c r="C68" s="50"/>
      <c r="D68" s="17"/>
    </row>
    <row r="69" spans="3:4" ht="14.25">
      <c r="C69" s="50"/>
      <c r="D69" s="17"/>
    </row>
    <row r="70" spans="3:4" ht="14.25">
      <c r="C70" s="50"/>
      <c r="D70" s="17"/>
    </row>
    <row r="71" spans="3:4" ht="14.25">
      <c r="C71" s="50"/>
      <c r="D71" s="17"/>
    </row>
    <row r="72" spans="3:4" ht="14.25">
      <c r="C72" s="50"/>
      <c r="D72" s="17"/>
    </row>
    <row r="73" spans="3:4" ht="14.25">
      <c r="C73" s="50"/>
      <c r="D73" s="17"/>
    </row>
    <row r="74" spans="3:4" ht="14.25">
      <c r="C74" s="50"/>
      <c r="D74" s="17"/>
    </row>
    <row r="75" spans="3:4" ht="14.25">
      <c r="C75" s="50"/>
      <c r="D75" s="17"/>
    </row>
    <row r="76" spans="3:4" ht="14.25">
      <c r="C76" s="50"/>
      <c r="D76" s="17"/>
    </row>
    <row r="77" spans="3:4" ht="14.25">
      <c r="C77" s="50"/>
      <c r="D77" s="17"/>
    </row>
    <row r="78" spans="3:4" ht="14.25">
      <c r="C78" s="50"/>
      <c r="D78" s="17"/>
    </row>
    <row r="79" spans="3:4" ht="14.25">
      <c r="C79" s="50"/>
      <c r="D79" s="17"/>
    </row>
    <row r="80" spans="3:4" ht="14.25">
      <c r="C80" s="50"/>
      <c r="D80" s="17"/>
    </row>
    <row r="81" spans="3:4" ht="14.25">
      <c r="C81" s="50"/>
      <c r="D81" s="17"/>
    </row>
    <row r="82" spans="3:4" ht="14.25">
      <c r="C82" s="50"/>
      <c r="D82" s="17"/>
    </row>
    <row r="83" spans="3:4" ht="14.25">
      <c r="C83" s="50"/>
      <c r="D83" s="17"/>
    </row>
    <row r="84" spans="3:4" ht="14.25">
      <c r="C84" s="50"/>
      <c r="D84" s="17"/>
    </row>
    <row r="85" spans="3:4" ht="14.25">
      <c r="C85" s="50"/>
      <c r="D85" s="17"/>
    </row>
    <row r="86" spans="3:4" ht="14.25">
      <c r="C86" s="50"/>
      <c r="D86" s="17"/>
    </row>
    <row r="87" spans="3:4" ht="14.25">
      <c r="C87" s="50"/>
      <c r="D87" s="17"/>
    </row>
    <row r="88" spans="3:4" ht="14.25">
      <c r="C88" s="50"/>
      <c r="D88" s="17"/>
    </row>
    <row r="89" spans="3:4" ht="14.25">
      <c r="C89" s="50"/>
      <c r="D89" s="17"/>
    </row>
    <row r="90" spans="3:4" ht="14.25">
      <c r="C90" s="50"/>
      <c r="D90" s="17"/>
    </row>
    <row r="91" spans="3:4" ht="14.25">
      <c r="C91" s="50"/>
      <c r="D91" s="17"/>
    </row>
    <row r="92" spans="3:4" ht="14.25">
      <c r="C92" s="50"/>
      <c r="D92" s="17"/>
    </row>
    <row r="93" spans="3:4" ht="14.25">
      <c r="C93" s="50"/>
      <c r="D93" s="17"/>
    </row>
    <row r="94" spans="3:4" ht="14.25">
      <c r="C94" s="50"/>
      <c r="D94" s="17"/>
    </row>
    <row r="95" spans="3:4" ht="14.25">
      <c r="C95" s="50"/>
      <c r="D95" s="17"/>
    </row>
    <row r="96" spans="3:4" ht="14.25">
      <c r="C96" s="50"/>
      <c r="D96" s="17"/>
    </row>
    <row r="97" spans="3:4" ht="14.25">
      <c r="C97" s="50"/>
      <c r="D97" s="17"/>
    </row>
    <row r="98" spans="3:4" ht="14.25">
      <c r="C98" s="50"/>
      <c r="D98" s="17"/>
    </row>
    <row r="99" spans="3:4" ht="14.25">
      <c r="C99" s="50"/>
      <c r="D99" s="17"/>
    </row>
    <row r="100" spans="3:4" ht="14.25">
      <c r="C100" s="50"/>
      <c r="D100" s="17"/>
    </row>
    <row r="101" spans="3:4" ht="15">
      <c r="C101" s="64"/>
      <c r="D101" s="17"/>
    </row>
    <row r="102" spans="3:4" ht="15">
      <c r="C102" s="21"/>
      <c r="D102" s="17"/>
    </row>
    <row r="103" spans="3:4" ht="15">
      <c r="C103" s="21"/>
      <c r="D103" s="17"/>
    </row>
    <row r="104" spans="3:4" ht="14.25">
      <c r="C104" s="17"/>
      <c r="D104" s="17"/>
    </row>
  </sheetData>
  <sheetProtection/>
  <mergeCells count="12">
    <mergeCell ref="A8:A9"/>
    <mergeCell ref="A17:A18"/>
    <mergeCell ref="A32:A33"/>
    <mergeCell ref="A38:A39"/>
    <mergeCell ref="A1:E1"/>
    <mergeCell ref="A2:E2"/>
    <mergeCell ref="C3:E3"/>
    <mergeCell ref="A44:B44"/>
    <mergeCell ref="A11:A12"/>
    <mergeCell ref="B3:B4"/>
    <mergeCell ref="A3:A4"/>
    <mergeCell ref="A6:A7"/>
  </mergeCells>
  <printOptions/>
  <pageMargins left="0.7086614173228347" right="0.7086614173228347" top="0.7480314960629921" bottom="0.7480314960629921" header="0.31496062992125984" footer="0.31496062992125984"/>
  <pageSetup horizontalDpi="360" verticalDpi="360" orientation="portrait" paperSize="9" scale="75" r:id="rId2"/>
  <drawing r:id="rId1"/>
</worksheet>
</file>

<file path=xl/worksheets/sheet25.xml><?xml version="1.0" encoding="utf-8"?>
<worksheet xmlns="http://schemas.openxmlformats.org/spreadsheetml/2006/main" xmlns:r="http://schemas.openxmlformats.org/officeDocument/2006/relationships">
  <dimension ref="A1:C43"/>
  <sheetViews>
    <sheetView zoomScale="91" zoomScaleNormal="91" zoomScalePageLayoutView="0" workbookViewId="0" topLeftCell="A31">
      <selection activeCell="D56" sqref="D56"/>
    </sheetView>
  </sheetViews>
  <sheetFormatPr defaultColWidth="9.140625" defaultRowHeight="15"/>
  <cols>
    <col min="1" max="1" width="9.140625" style="10" customWidth="1"/>
    <col min="2" max="2" width="24.140625" style="60" customWidth="1"/>
    <col min="3" max="5" width="23.7109375" style="3" customWidth="1"/>
    <col min="6" max="16384" width="9.140625" style="3" customWidth="1"/>
  </cols>
  <sheetData>
    <row r="1" spans="1:3" ht="33.75" customHeight="1">
      <c r="A1" s="109" t="s">
        <v>332</v>
      </c>
      <c r="B1" s="109"/>
      <c r="C1" s="109"/>
    </row>
    <row r="2" spans="1:3" ht="14.25">
      <c r="A2" s="120" t="s">
        <v>98</v>
      </c>
      <c r="B2" s="120"/>
      <c r="C2" s="120"/>
    </row>
    <row r="3" spans="1:3" ht="18" customHeight="1">
      <c r="A3" s="40" t="s">
        <v>91</v>
      </c>
      <c r="B3" s="9" t="s">
        <v>5</v>
      </c>
      <c r="C3" s="9">
        <v>2022</v>
      </c>
    </row>
    <row r="4" spans="1:2" ht="18" customHeight="1">
      <c r="A4" s="10">
        <v>1</v>
      </c>
      <c r="B4" s="60" t="s">
        <v>11</v>
      </c>
    </row>
    <row r="5" spans="1:2" ht="18" customHeight="1">
      <c r="A5" s="110">
        <v>2</v>
      </c>
      <c r="B5" s="60" t="s">
        <v>13</v>
      </c>
    </row>
    <row r="6" spans="1:2" ht="18" customHeight="1">
      <c r="A6" s="110"/>
      <c r="B6" s="60" t="s">
        <v>14</v>
      </c>
    </row>
    <row r="7" spans="1:2" ht="18" customHeight="1">
      <c r="A7" s="110">
        <v>3</v>
      </c>
      <c r="B7" s="60" t="s">
        <v>15</v>
      </c>
    </row>
    <row r="8" spans="1:2" ht="18" customHeight="1">
      <c r="A8" s="110"/>
      <c r="B8" s="60" t="s">
        <v>16</v>
      </c>
    </row>
    <row r="9" spans="1:2" ht="18" customHeight="1">
      <c r="A9" s="10">
        <v>4</v>
      </c>
      <c r="B9" s="60" t="s">
        <v>19</v>
      </c>
    </row>
    <row r="10" spans="1:2" ht="18" customHeight="1">
      <c r="A10" s="110">
        <v>5</v>
      </c>
      <c r="B10" s="60" t="s">
        <v>20</v>
      </c>
    </row>
    <row r="11" spans="1:2" ht="18" customHeight="1">
      <c r="A11" s="110"/>
      <c r="B11" s="60" t="s">
        <v>21</v>
      </c>
    </row>
    <row r="12" spans="1:2" ht="18" customHeight="1">
      <c r="A12" s="10">
        <v>6</v>
      </c>
      <c r="B12" s="60" t="s">
        <v>23</v>
      </c>
    </row>
    <row r="13" spans="1:2" ht="18" customHeight="1">
      <c r="A13" s="10">
        <v>7</v>
      </c>
      <c r="B13" s="60" t="s">
        <v>24</v>
      </c>
    </row>
    <row r="14" spans="1:2" ht="18" customHeight="1">
      <c r="A14" s="10">
        <v>8</v>
      </c>
      <c r="B14" s="60" t="s">
        <v>25</v>
      </c>
    </row>
    <row r="15" spans="1:2" ht="18" customHeight="1">
      <c r="A15" s="10">
        <v>9</v>
      </c>
      <c r="B15" s="60" t="s">
        <v>26</v>
      </c>
    </row>
    <row r="16" spans="1:2" ht="18" customHeight="1">
      <c r="A16" s="110">
        <v>10</v>
      </c>
      <c r="B16" s="60" t="s">
        <v>28</v>
      </c>
    </row>
    <row r="17" spans="1:2" ht="18" customHeight="1">
      <c r="A17" s="110"/>
      <c r="B17" s="60" t="s">
        <v>29</v>
      </c>
    </row>
    <row r="18" spans="1:2" ht="18" customHeight="1">
      <c r="A18" s="10">
        <v>11</v>
      </c>
      <c r="B18" s="60" t="s">
        <v>12</v>
      </c>
    </row>
    <row r="19" spans="1:2" ht="18" customHeight="1">
      <c r="A19" s="10">
        <v>12</v>
      </c>
      <c r="B19" s="60" t="s">
        <v>32</v>
      </c>
    </row>
    <row r="20" spans="1:2" ht="18" customHeight="1">
      <c r="A20" s="10">
        <v>13</v>
      </c>
      <c r="B20" s="60" t="s">
        <v>31</v>
      </c>
    </row>
    <row r="21" spans="1:2" ht="18" customHeight="1">
      <c r="A21" s="10">
        <v>14</v>
      </c>
      <c r="B21" s="60" t="s">
        <v>27</v>
      </c>
    </row>
    <row r="22" spans="1:2" ht="18" customHeight="1">
      <c r="A22" s="10">
        <v>15</v>
      </c>
      <c r="B22" s="60" t="s">
        <v>38</v>
      </c>
    </row>
    <row r="23" spans="1:2" ht="18" customHeight="1">
      <c r="A23" s="10">
        <v>16</v>
      </c>
      <c r="B23" s="60" t="s">
        <v>39</v>
      </c>
    </row>
    <row r="24" spans="1:2" ht="18" customHeight="1">
      <c r="A24" s="10">
        <v>17</v>
      </c>
      <c r="B24" s="60" t="s">
        <v>41</v>
      </c>
    </row>
    <row r="25" spans="1:2" ht="18" customHeight="1">
      <c r="A25" s="10">
        <v>18</v>
      </c>
      <c r="B25" s="60" t="s">
        <v>40</v>
      </c>
    </row>
    <row r="26" spans="1:2" ht="18" customHeight="1">
      <c r="A26" s="10">
        <v>19</v>
      </c>
      <c r="B26" s="60" t="s">
        <v>37</v>
      </c>
    </row>
    <row r="27" spans="1:2" ht="18" customHeight="1">
      <c r="A27" s="10">
        <v>20</v>
      </c>
      <c r="B27" s="60" t="s">
        <v>34</v>
      </c>
    </row>
    <row r="28" spans="1:2" ht="18" customHeight="1">
      <c r="A28" s="10">
        <v>21</v>
      </c>
      <c r="B28" s="60" t="s">
        <v>36</v>
      </c>
    </row>
    <row r="29" spans="1:2" ht="18" customHeight="1">
      <c r="A29" s="10">
        <v>22</v>
      </c>
      <c r="B29" s="60" t="s">
        <v>46</v>
      </c>
    </row>
    <row r="30" spans="1:2" ht="18" customHeight="1">
      <c r="A30" s="10">
        <v>23</v>
      </c>
      <c r="B30" s="60" t="s">
        <v>45</v>
      </c>
    </row>
    <row r="31" spans="1:2" ht="18" customHeight="1">
      <c r="A31" s="110">
        <v>24</v>
      </c>
      <c r="B31" s="60" t="s">
        <v>43</v>
      </c>
    </row>
    <row r="32" spans="1:2" ht="18" customHeight="1">
      <c r="A32" s="110"/>
      <c r="B32" s="60" t="s">
        <v>44</v>
      </c>
    </row>
    <row r="33" spans="1:2" ht="18" customHeight="1">
      <c r="A33" s="10">
        <v>25</v>
      </c>
      <c r="B33" s="60" t="s">
        <v>42</v>
      </c>
    </row>
    <row r="34" spans="1:2" ht="18" customHeight="1">
      <c r="A34" s="10">
        <v>26</v>
      </c>
      <c r="B34" s="60" t="s">
        <v>47</v>
      </c>
    </row>
    <row r="35" spans="1:2" ht="18" customHeight="1">
      <c r="A35" s="10">
        <v>27</v>
      </c>
      <c r="B35" s="60" t="s">
        <v>48</v>
      </c>
    </row>
    <row r="36" spans="1:2" ht="18" customHeight="1">
      <c r="A36" s="10">
        <v>28</v>
      </c>
      <c r="B36" s="60" t="s">
        <v>49</v>
      </c>
    </row>
    <row r="37" spans="1:2" ht="18" customHeight="1">
      <c r="A37" s="110">
        <v>29</v>
      </c>
      <c r="B37" s="60" t="s">
        <v>17</v>
      </c>
    </row>
    <row r="38" spans="1:2" ht="18" customHeight="1">
      <c r="A38" s="110"/>
      <c r="B38" s="60" t="s">
        <v>18</v>
      </c>
    </row>
    <row r="39" spans="1:2" ht="18" customHeight="1">
      <c r="A39" s="10">
        <v>30</v>
      </c>
      <c r="B39" s="60" t="s">
        <v>22</v>
      </c>
    </row>
    <row r="40" spans="1:2" ht="18" customHeight="1">
      <c r="A40" s="10">
        <v>31</v>
      </c>
      <c r="B40" s="60" t="s">
        <v>33</v>
      </c>
    </row>
    <row r="41" spans="1:2" ht="18" customHeight="1">
      <c r="A41" s="10">
        <v>32</v>
      </c>
      <c r="B41" s="60" t="s">
        <v>35</v>
      </c>
    </row>
    <row r="42" spans="1:2" ht="18" customHeight="1">
      <c r="A42" s="10">
        <v>33</v>
      </c>
      <c r="B42" s="60" t="s">
        <v>30</v>
      </c>
    </row>
    <row r="43" spans="1:3" ht="18" customHeight="1">
      <c r="A43" s="134" t="s">
        <v>108</v>
      </c>
      <c r="B43" s="134"/>
      <c r="C43" s="30">
        <f>SUM(C4:C41)</f>
        <v>0</v>
      </c>
    </row>
  </sheetData>
  <sheetProtection/>
  <mergeCells count="9">
    <mergeCell ref="A1:C1"/>
    <mergeCell ref="A2:C2"/>
    <mergeCell ref="A43:B43"/>
    <mergeCell ref="A5:A6"/>
    <mergeCell ref="A7:A8"/>
    <mergeCell ref="A10:A11"/>
    <mergeCell ref="A16:A17"/>
    <mergeCell ref="A31:A32"/>
    <mergeCell ref="A37:A38"/>
  </mergeCells>
  <printOptions/>
  <pageMargins left="0.43" right="0.34" top="0.76" bottom="0.7480314960629921" header="0.31496062992125984" footer="0.31496062992125984"/>
  <pageSetup orientation="portrait" paperSize="9" scale="85" r:id="rId2"/>
  <drawing r:id="rId1"/>
</worksheet>
</file>

<file path=xl/worksheets/sheet26.xml><?xml version="1.0" encoding="utf-8"?>
<worksheet xmlns="http://schemas.openxmlformats.org/spreadsheetml/2006/main" xmlns:r="http://schemas.openxmlformats.org/officeDocument/2006/relationships">
  <dimension ref="A1:C43"/>
  <sheetViews>
    <sheetView zoomScale="95" zoomScaleNormal="95" zoomScalePageLayoutView="0" workbookViewId="0" topLeftCell="A4">
      <selection activeCell="C60" sqref="C60"/>
    </sheetView>
  </sheetViews>
  <sheetFormatPr defaultColWidth="9.140625" defaultRowHeight="15"/>
  <cols>
    <col min="1" max="1" width="5.7109375" style="10" customWidth="1"/>
    <col min="2" max="2" width="25.00390625" style="60" customWidth="1"/>
    <col min="3" max="3" width="21.28125" style="3" customWidth="1"/>
    <col min="4" max="16384" width="9.140625" style="3" customWidth="1"/>
  </cols>
  <sheetData>
    <row r="1" spans="1:3" ht="36" customHeight="1">
      <c r="A1" s="109" t="s">
        <v>333</v>
      </c>
      <c r="B1" s="109"/>
      <c r="C1" s="109"/>
    </row>
    <row r="2" spans="1:3" ht="14.25">
      <c r="A2" s="120" t="s">
        <v>98</v>
      </c>
      <c r="B2" s="120"/>
      <c r="C2" s="120"/>
    </row>
    <row r="3" spans="1:3" ht="16.5" customHeight="1">
      <c r="A3" s="40" t="s">
        <v>91</v>
      </c>
      <c r="B3" s="9" t="s">
        <v>5</v>
      </c>
      <c r="C3" s="9">
        <v>2022</v>
      </c>
    </row>
    <row r="4" spans="1:2" ht="16.5" customHeight="1">
      <c r="A4" s="10">
        <v>1</v>
      </c>
      <c r="B4" s="60" t="s">
        <v>11</v>
      </c>
    </row>
    <row r="5" spans="1:2" ht="16.5" customHeight="1">
      <c r="A5" s="110">
        <v>2</v>
      </c>
      <c r="B5" s="60" t="s">
        <v>13</v>
      </c>
    </row>
    <row r="6" spans="1:2" ht="16.5" customHeight="1">
      <c r="A6" s="110"/>
      <c r="B6" s="60" t="s">
        <v>14</v>
      </c>
    </row>
    <row r="7" spans="1:2" ht="16.5" customHeight="1">
      <c r="A7" s="110">
        <v>3</v>
      </c>
      <c r="B7" s="60" t="s">
        <v>15</v>
      </c>
    </row>
    <row r="8" spans="1:2" ht="16.5" customHeight="1">
      <c r="A8" s="110"/>
      <c r="B8" s="60" t="s">
        <v>16</v>
      </c>
    </row>
    <row r="9" spans="1:2" ht="16.5" customHeight="1">
      <c r="A9" s="10">
        <v>4</v>
      </c>
      <c r="B9" s="60" t="s">
        <v>19</v>
      </c>
    </row>
    <row r="10" spans="1:2" ht="16.5" customHeight="1">
      <c r="A10" s="110">
        <v>5</v>
      </c>
      <c r="B10" s="60" t="s">
        <v>20</v>
      </c>
    </row>
    <row r="11" spans="1:2" ht="16.5" customHeight="1">
      <c r="A11" s="110"/>
      <c r="B11" s="60" t="s">
        <v>21</v>
      </c>
    </row>
    <row r="12" spans="1:2" ht="16.5" customHeight="1">
      <c r="A12" s="10">
        <v>6</v>
      </c>
      <c r="B12" s="60" t="s">
        <v>23</v>
      </c>
    </row>
    <row r="13" spans="1:2" ht="16.5" customHeight="1">
      <c r="A13" s="10">
        <v>7</v>
      </c>
      <c r="B13" s="60" t="s">
        <v>24</v>
      </c>
    </row>
    <row r="14" spans="1:2" ht="16.5" customHeight="1">
      <c r="A14" s="10">
        <v>8</v>
      </c>
      <c r="B14" s="60" t="s">
        <v>25</v>
      </c>
    </row>
    <row r="15" spans="1:2" ht="16.5" customHeight="1">
      <c r="A15" s="10">
        <v>9</v>
      </c>
      <c r="B15" s="60" t="s">
        <v>26</v>
      </c>
    </row>
    <row r="16" spans="1:2" ht="16.5" customHeight="1">
      <c r="A16" s="110">
        <v>10</v>
      </c>
      <c r="B16" s="60" t="s">
        <v>28</v>
      </c>
    </row>
    <row r="17" spans="1:2" ht="16.5" customHeight="1">
      <c r="A17" s="110"/>
      <c r="B17" s="60" t="s">
        <v>29</v>
      </c>
    </row>
    <row r="18" spans="1:2" ht="16.5" customHeight="1">
      <c r="A18" s="10">
        <v>11</v>
      </c>
      <c r="B18" s="60" t="s">
        <v>12</v>
      </c>
    </row>
    <row r="19" spans="1:2" ht="16.5" customHeight="1">
      <c r="A19" s="10">
        <v>12</v>
      </c>
      <c r="B19" s="60" t="s">
        <v>32</v>
      </c>
    </row>
    <row r="20" spans="1:2" ht="16.5" customHeight="1">
      <c r="A20" s="10">
        <v>13</v>
      </c>
      <c r="B20" s="60" t="s">
        <v>31</v>
      </c>
    </row>
    <row r="21" spans="1:2" ht="16.5" customHeight="1">
      <c r="A21" s="10">
        <v>14</v>
      </c>
      <c r="B21" s="60" t="s">
        <v>27</v>
      </c>
    </row>
    <row r="22" spans="1:2" ht="16.5" customHeight="1">
      <c r="A22" s="10">
        <v>15</v>
      </c>
      <c r="B22" s="60" t="s">
        <v>38</v>
      </c>
    </row>
    <row r="23" spans="1:2" ht="16.5" customHeight="1">
      <c r="A23" s="10">
        <v>16</v>
      </c>
      <c r="B23" s="60" t="s">
        <v>39</v>
      </c>
    </row>
    <row r="24" spans="1:2" ht="16.5" customHeight="1">
      <c r="A24" s="10">
        <v>17</v>
      </c>
      <c r="B24" s="60" t="s">
        <v>41</v>
      </c>
    </row>
    <row r="25" spans="1:2" ht="16.5" customHeight="1">
      <c r="A25" s="10">
        <v>18</v>
      </c>
      <c r="B25" s="60" t="s">
        <v>40</v>
      </c>
    </row>
    <row r="26" spans="1:2" ht="16.5" customHeight="1">
      <c r="A26" s="10">
        <v>19</v>
      </c>
      <c r="B26" s="60" t="s">
        <v>37</v>
      </c>
    </row>
    <row r="27" spans="1:2" ht="16.5" customHeight="1">
      <c r="A27" s="10">
        <v>20</v>
      </c>
      <c r="B27" s="60" t="s">
        <v>34</v>
      </c>
    </row>
    <row r="28" spans="1:2" ht="16.5" customHeight="1">
      <c r="A28" s="10">
        <v>21</v>
      </c>
      <c r="B28" s="60" t="s">
        <v>36</v>
      </c>
    </row>
    <row r="29" spans="1:2" ht="16.5" customHeight="1">
      <c r="A29" s="10">
        <v>22</v>
      </c>
      <c r="B29" s="60" t="s">
        <v>46</v>
      </c>
    </row>
    <row r="30" spans="1:2" ht="16.5" customHeight="1">
      <c r="A30" s="10">
        <v>23</v>
      </c>
      <c r="B30" s="60" t="s">
        <v>45</v>
      </c>
    </row>
    <row r="31" spans="1:2" ht="16.5" customHeight="1">
      <c r="A31" s="110">
        <v>24</v>
      </c>
      <c r="B31" s="60" t="s">
        <v>43</v>
      </c>
    </row>
    <row r="32" spans="1:2" ht="16.5" customHeight="1">
      <c r="A32" s="110"/>
      <c r="B32" s="60" t="s">
        <v>44</v>
      </c>
    </row>
    <row r="33" spans="1:2" ht="16.5" customHeight="1">
      <c r="A33" s="10">
        <v>25</v>
      </c>
      <c r="B33" s="60" t="s">
        <v>42</v>
      </c>
    </row>
    <row r="34" spans="1:2" ht="16.5" customHeight="1">
      <c r="A34" s="10">
        <v>26</v>
      </c>
      <c r="B34" s="60" t="s">
        <v>47</v>
      </c>
    </row>
    <row r="35" spans="1:2" ht="16.5" customHeight="1">
      <c r="A35" s="10">
        <v>27</v>
      </c>
      <c r="B35" s="60" t="s">
        <v>48</v>
      </c>
    </row>
    <row r="36" spans="1:2" ht="16.5" customHeight="1">
      <c r="A36" s="10">
        <v>28</v>
      </c>
      <c r="B36" s="60" t="s">
        <v>49</v>
      </c>
    </row>
    <row r="37" spans="1:2" ht="16.5" customHeight="1">
      <c r="A37" s="110">
        <v>29</v>
      </c>
      <c r="B37" s="60" t="s">
        <v>17</v>
      </c>
    </row>
    <row r="38" spans="1:2" ht="16.5" customHeight="1">
      <c r="A38" s="110"/>
      <c r="B38" s="60" t="s">
        <v>18</v>
      </c>
    </row>
    <row r="39" spans="1:2" ht="16.5" customHeight="1">
      <c r="A39" s="10">
        <v>30</v>
      </c>
      <c r="B39" s="60" t="s">
        <v>22</v>
      </c>
    </row>
    <row r="40" spans="1:2" ht="16.5" customHeight="1">
      <c r="A40" s="10">
        <v>31</v>
      </c>
      <c r="B40" s="60" t="s">
        <v>33</v>
      </c>
    </row>
    <row r="41" spans="1:2" ht="16.5" customHeight="1">
      <c r="A41" s="10">
        <v>32</v>
      </c>
      <c r="B41" s="60" t="s">
        <v>35</v>
      </c>
    </row>
    <row r="42" spans="1:2" ht="16.5" customHeight="1">
      <c r="A42" s="10">
        <v>33</v>
      </c>
      <c r="B42" s="60" t="s">
        <v>30</v>
      </c>
    </row>
    <row r="43" spans="1:3" ht="16.5" customHeight="1">
      <c r="A43" s="134" t="s">
        <v>108</v>
      </c>
      <c r="B43" s="134"/>
      <c r="C43" s="30">
        <f>SUM(C4:C42)</f>
        <v>0</v>
      </c>
    </row>
  </sheetData>
  <sheetProtection/>
  <mergeCells count="9">
    <mergeCell ref="A1:C1"/>
    <mergeCell ref="A2:C2"/>
    <mergeCell ref="A37:A38"/>
    <mergeCell ref="A5:A6"/>
    <mergeCell ref="A43:B43"/>
    <mergeCell ref="A7:A8"/>
    <mergeCell ref="A10:A11"/>
    <mergeCell ref="A16:A17"/>
    <mergeCell ref="A31:A32"/>
  </mergeCells>
  <printOptions/>
  <pageMargins left="0.43" right="0.34" top="0.76" bottom="0.7480314960629921" header="0.31496062992125984" footer="0.31496062992125984"/>
  <pageSetup orientation="portrait" paperSize="9" scale="85" r:id="rId2"/>
  <drawing r:id="rId1"/>
</worksheet>
</file>

<file path=xl/worksheets/sheet27.xml><?xml version="1.0" encoding="utf-8"?>
<worksheet xmlns="http://schemas.openxmlformats.org/spreadsheetml/2006/main" xmlns:r="http://schemas.openxmlformats.org/officeDocument/2006/relationships">
  <dimension ref="A1:G44"/>
  <sheetViews>
    <sheetView zoomScale="87" zoomScaleNormal="87" zoomScalePageLayoutView="0" workbookViewId="0" topLeftCell="A1">
      <selection activeCell="E20" sqref="E20"/>
    </sheetView>
  </sheetViews>
  <sheetFormatPr defaultColWidth="9.140625" defaultRowHeight="15"/>
  <cols>
    <col min="1" max="1" width="9.140625" style="25" customWidth="1"/>
    <col min="2" max="2" width="26.7109375" style="3" customWidth="1"/>
    <col min="3" max="7" width="13.00390625" style="3" customWidth="1"/>
    <col min="8" max="16384" width="9.140625" style="3" customWidth="1"/>
  </cols>
  <sheetData>
    <row r="1" spans="1:7" ht="15.75" customHeight="1">
      <c r="A1" s="109" t="s">
        <v>334</v>
      </c>
      <c r="B1" s="109"/>
      <c r="C1" s="109"/>
      <c r="D1" s="109"/>
      <c r="E1" s="109"/>
      <c r="F1" s="109"/>
      <c r="G1" s="109"/>
    </row>
    <row r="2" spans="1:7" ht="14.25">
      <c r="A2" s="124" t="s">
        <v>98</v>
      </c>
      <c r="B2" s="124"/>
      <c r="C2" s="124"/>
      <c r="D2" s="124"/>
      <c r="E2" s="124"/>
      <c r="F2" s="124"/>
      <c r="G2" s="124"/>
    </row>
    <row r="3" spans="1:7" ht="15.75" customHeight="1">
      <c r="A3" s="111" t="s">
        <v>91</v>
      </c>
      <c r="B3" s="108" t="s">
        <v>10</v>
      </c>
      <c r="C3" s="108">
        <v>2022</v>
      </c>
      <c r="D3" s="108"/>
      <c r="E3" s="108"/>
      <c r="F3" s="108"/>
      <c r="G3" s="111" t="s">
        <v>95</v>
      </c>
    </row>
    <row r="4" spans="1:7" s="25" customFormat="1" ht="44.25" customHeight="1">
      <c r="A4" s="111"/>
      <c r="B4" s="108"/>
      <c r="C4" s="40" t="s">
        <v>123</v>
      </c>
      <c r="D4" s="40" t="s">
        <v>124</v>
      </c>
      <c r="E4" s="40" t="s">
        <v>125</v>
      </c>
      <c r="F4" s="40" t="s">
        <v>126</v>
      </c>
      <c r="G4" s="111"/>
    </row>
    <row r="5" spans="1:7" ht="17.25" customHeight="1">
      <c r="A5" s="10">
        <v>1</v>
      </c>
      <c r="B5" s="60" t="s">
        <v>11</v>
      </c>
      <c r="C5" s="10"/>
      <c r="D5" s="10"/>
      <c r="E5" s="10"/>
      <c r="F5" s="10"/>
      <c r="G5" s="10">
        <f>SUM(C5:F5)</f>
        <v>0</v>
      </c>
    </row>
    <row r="6" spans="1:7" ht="17.25" customHeight="1">
      <c r="A6" s="110">
        <v>2</v>
      </c>
      <c r="B6" s="60" t="s">
        <v>13</v>
      </c>
      <c r="C6" s="10"/>
      <c r="D6" s="10"/>
      <c r="E6" s="10"/>
      <c r="F6" s="10"/>
      <c r="G6" s="10">
        <f aca="true" t="shared" si="0" ref="G6:G43">SUM(C6:F6)</f>
        <v>0</v>
      </c>
    </row>
    <row r="7" spans="1:7" ht="17.25" customHeight="1">
      <c r="A7" s="110"/>
      <c r="B7" s="60" t="s">
        <v>14</v>
      </c>
      <c r="C7" s="10"/>
      <c r="D7" s="10"/>
      <c r="E7" s="10"/>
      <c r="F7" s="10"/>
      <c r="G7" s="10">
        <f t="shared" si="0"/>
        <v>0</v>
      </c>
    </row>
    <row r="8" spans="1:7" ht="17.25" customHeight="1">
      <c r="A8" s="110">
        <v>3</v>
      </c>
      <c r="B8" s="60" t="s">
        <v>15</v>
      </c>
      <c r="C8" s="10"/>
      <c r="D8" s="10"/>
      <c r="E8" s="10"/>
      <c r="F8" s="10"/>
      <c r="G8" s="10">
        <f t="shared" si="0"/>
        <v>0</v>
      </c>
    </row>
    <row r="9" spans="1:7" ht="17.25" customHeight="1">
      <c r="A9" s="110"/>
      <c r="B9" s="60" t="s">
        <v>16</v>
      </c>
      <c r="C9" s="10"/>
      <c r="D9" s="10"/>
      <c r="E9" s="10"/>
      <c r="F9" s="10"/>
      <c r="G9" s="10">
        <f t="shared" si="0"/>
        <v>0</v>
      </c>
    </row>
    <row r="10" spans="1:7" ht="17.25" customHeight="1">
      <c r="A10" s="10">
        <v>4</v>
      </c>
      <c r="B10" s="60" t="s">
        <v>19</v>
      </c>
      <c r="C10" s="10"/>
      <c r="D10" s="10"/>
      <c r="E10" s="10"/>
      <c r="F10" s="10"/>
      <c r="G10" s="10">
        <f t="shared" si="0"/>
        <v>0</v>
      </c>
    </row>
    <row r="11" spans="1:7" ht="17.25" customHeight="1">
      <c r="A11" s="110">
        <v>5</v>
      </c>
      <c r="B11" s="60" t="s">
        <v>20</v>
      </c>
      <c r="C11" s="10"/>
      <c r="D11" s="10"/>
      <c r="E11" s="10"/>
      <c r="F11" s="10"/>
      <c r="G11" s="10">
        <f t="shared" si="0"/>
        <v>0</v>
      </c>
    </row>
    <row r="12" spans="1:7" ht="17.25" customHeight="1">
      <c r="A12" s="110"/>
      <c r="B12" s="60" t="s">
        <v>21</v>
      </c>
      <c r="C12" s="10"/>
      <c r="D12" s="10"/>
      <c r="E12" s="10"/>
      <c r="F12" s="10"/>
      <c r="G12" s="10">
        <f t="shared" si="0"/>
        <v>0</v>
      </c>
    </row>
    <row r="13" spans="1:7" ht="17.25" customHeight="1">
      <c r="A13" s="10">
        <v>6</v>
      </c>
      <c r="B13" s="60" t="s">
        <v>23</v>
      </c>
      <c r="C13" s="10"/>
      <c r="D13" s="10"/>
      <c r="E13" s="10"/>
      <c r="F13" s="10"/>
      <c r="G13" s="10">
        <f t="shared" si="0"/>
        <v>0</v>
      </c>
    </row>
    <row r="14" spans="1:7" ht="17.25" customHeight="1">
      <c r="A14" s="10">
        <v>7</v>
      </c>
      <c r="B14" s="60" t="s">
        <v>24</v>
      </c>
      <c r="C14" s="10"/>
      <c r="D14" s="10"/>
      <c r="E14" s="10"/>
      <c r="F14" s="10"/>
      <c r="G14" s="10">
        <f t="shared" si="0"/>
        <v>0</v>
      </c>
    </row>
    <row r="15" spans="1:7" ht="17.25" customHeight="1">
      <c r="A15" s="10">
        <v>8</v>
      </c>
      <c r="B15" s="60" t="s">
        <v>25</v>
      </c>
      <c r="C15" s="10"/>
      <c r="D15" s="10"/>
      <c r="E15" s="10"/>
      <c r="F15" s="10"/>
      <c r="G15" s="10">
        <f t="shared" si="0"/>
        <v>0</v>
      </c>
    </row>
    <row r="16" spans="1:7" ht="17.25" customHeight="1">
      <c r="A16" s="10">
        <v>9</v>
      </c>
      <c r="B16" s="60" t="s">
        <v>26</v>
      </c>
      <c r="C16" s="10"/>
      <c r="D16" s="10"/>
      <c r="E16" s="10"/>
      <c r="F16" s="10"/>
      <c r="G16" s="10">
        <f t="shared" si="0"/>
        <v>0</v>
      </c>
    </row>
    <row r="17" spans="1:7" ht="17.25" customHeight="1">
      <c r="A17" s="110">
        <v>10</v>
      </c>
      <c r="B17" s="60" t="s">
        <v>28</v>
      </c>
      <c r="C17" s="10"/>
      <c r="D17" s="10"/>
      <c r="E17" s="10"/>
      <c r="F17" s="10"/>
      <c r="G17" s="10">
        <f t="shared" si="0"/>
        <v>0</v>
      </c>
    </row>
    <row r="18" spans="1:7" ht="17.25" customHeight="1">
      <c r="A18" s="110"/>
      <c r="B18" s="60" t="s">
        <v>29</v>
      </c>
      <c r="C18" s="10"/>
      <c r="D18" s="10"/>
      <c r="E18" s="10"/>
      <c r="F18" s="10"/>
      <c r="G18" s="10">
        <f t="shared" si="0"/>
        <v>0</v>
      </c>
    </row>
    <row r="19" spans="1:7" ht="17.25" customHeight="1">
      <c r="A19" s="10">
        <v>11</v>
      </c>
      <c r="B19" s="60" t="s">
        <v>12</v>
      </c>
      <c r="C19" s="10"/>
      <c r="D19" s="10"/>
      <c r="E19" s="10"/>
      <c r="F19" s="10"/>
      <c r="G19" s="10">
        <f t="shared" si="0"/>
        <v>0</v>
      </c>
    </row>
    <row r="20" spans="1:7" ht="17.25" customHeight="1">
      <c r="A20" s="10">
        <v>12</v>
      </c>
      <c r="B20" s="60" t="s">
        <v>32</v>
      </c>
      <c r="C20" s="10"/>
      <c r="D20" s="10"/>
      <c r="E20" s="10"/>
      <c r="F20" s="10"/>
      <c r="G20" s="10">
        <f t="shared" si="0"/>
        <v>0</v>
      </c>
    </row>
    <row r="21" spans="1:7" ht="17.25" customHeight="1">
      <c r="A21" s="10">
        <v>13</v>
      </c>
      <c r="B21" s="60" t="s">
        <v>31</v>
      </c>
      <c r="C21" s="10"/>
      <c r="D21" s="10"/>
      <c r="E21" s="10"/>
      <c r="F21" s="10"/>
      <c r="G21" s="10">
        <f t="shared" si="0"/>
        <v>0</v>
      </c>
    </row>
    <row r="22" spans="1:7" ht="17.25" customHeight="1">
      <c r="A22" s="10">
        <v>14</v>
      </c>
      <c r="B22" s="60" t="s">
        <v>27</v>
      </c>
      <c r="C22" s="10"/>
      <c r="D22" s="10"/>
      <c r="E22" s="10"/>
      <c r="F22" s="10"/>
      <c r="G22" s="10">
        <f t="shared" si="0"/>
        <v>0</v>
      </c>
    </row>
    <row r="23" spans="1:7" ht="17.25" customHeight="1">
      <c r="A23" s="10">
        <v>15</v>
      </c>
      <c r="B23" s="60" t="s">
        <v>38</v>
      </c>
      <c r="C23" s="10"/>
      <c r="D23" s="10"/>
      <c r="E23" s="10"/>
      <c r="F23" s="10"/>
      <c r="G23" s="10">
        <f t="shared" si="0"/>
        <v>0</v>
      </c>
    </row>
    <row r="24" spans="1:7" ht="17.25" customHeight="1">
      <c r="A24" s="10">
        <v>16</v>
      </c>
      <c r="B24" s="60" t="s">
        <v>39</v>
      </c>
      <c r="C24" s="10"/>
      <c r="D24" s="10"/>
      <c r="E24" s="10"/>
      <c r="F24" s="10"/>
      <c r="G24" s="10">
        <f t="shared" si="0"/>
        <v>0</v>
      </c>
    </row>
    <row r="25" spans="1:7" ht="17.25" customHeight="1">
      <c r="A25" s="10">
        <v>17</v>
      </c>
      <c r="B25" s="60" t="s">
        <v>41</v>
      </c>
      <c r="C25" s="10"/>
      <c r="D25" s="10"/>
      <c r="E25" s="10"/>
      <c r="F25" s="10"/>
      <c r="G25" s="10">
        <f t="shared" si="0"/>
        <v>0</v>
      </c>
    </row>
    <row r="26" spans="1:7" ht="17.25" customHeight="1">
      <c r="A26" s="10">
        <v>18</v>
      </c>
      <c r="B26" s="60" t="s">
        <v>40</v>
      </c>
      <c r="C26" s="10"/>
      <c r="D26" s="10"/>
      <c r="E26" s="10"/>
      <c r="F26" s="10"/>
      <c r="G26" s="10">
        <f t="shared" si="0"/>
        <v>0</v>
      </c>
    </row>
    <row r="27" spans="1:7" ht="17.25" customHeight="1">
      <c r="A27" s="10">
        <v>19</v>
      </c>
      <c r="B27" s="60" t="s">
        <v>37</v>
      </c>
      <c r="C27" s="10"/>
      <c r="D27" s="10"/>
      <c r="E27" s="10"/>
      <c r="F27" s="10"/>
      <c r="G27" s="10">
        <f t="shared" si="0"/>
        <v>0</v>
      </c>
    </row>
    <row r="28" spans="1:7" ht="17.25" customHeight="1">
      <c r="A28" s="10">
        <v>20</v>
      </c>
      <c r="B28" s="60" t="s">
        <v>34</v>
      </c>
      <c r="C28" s="10"/>
      <c r="D28" s="10"/>
      <c r="E28" s="10"/>
      <c r="F28" s="10"/>
      <c r="G28" s="10">
        <f t="shared" si="0"/>
        <v>0</v>
      </c>
    </row>
    <row r="29" spans="1:7" ht="17.25" customHeight="1">
      <c r="A29" s="10">
        <v>21</v>
      </c>
      <c r="B29" s="60" t="s">
        <v>36</v>
      </c>
      <c r="C29" s="10"/>
      <c r="D29" s="10"/>
      <c r="E29" s="10"/>
      <c r="F29" s="10"/>
      <c r="G29" s="10">
        <f t="shared" si="0"/>
        <v>0</v>
      </c>
    </row>
    <row r="30" spans="1:7" ht="17.25" customHeight="1">
      <c r="A30" s="10">
        <v>22</v>
      </c>
      <c r="B30" s="60" t="s">
        <v>46</v>
      </c>
      <c r="C30" s="10"/>
      <c r="D30" s="10"/>
      <c r="E30" s="10"/>
      <c r="F30" s="10"/>
      <c r="G30" s="10">
        <f t="shared" si="0"/>
        <v>0</v>
      </c>
    </row>
    <row r="31" spans="1:7" ht="17.25" customHeight="1">
      <c r="A31" s="10">
        <v>23</v>
      </c>
      <c r="B31" s="60" t="s">
        <v>45</v>
      </c>
      <c r="C31" s="10"/>
      <c r="D31" s="10"/>
      <c r="E31" s="10"/>
      <c r="F31" s="10"/>
      <c r="G31" s="10">
        <f t="shared" si="0"/>
        <v>0</v>
      </c>
    </row>
    <row r="32" spans="1:7" ht="17.25" customHeight="1">
      <c r="A32" s="110">
        <v>24</v>
      </c>
      <c r="B32" s="60" t="s">
        <v>43</v>
      </c>
      <c r="C32" s="10"/>
      <c r="D32" s="10"/>
      <c r="E32" s="10"/>
      <c r="F32" s="10"/>
      <c r="G32" s="10">
        <f t="shared" si="0"/>
        <v>0</v>
      </c>
    </row>
    <row r="33" spans="1:7" ht="17.25" customHeight="1">
      <c r="A33" s="110"/>
      <c r="B33" s="60" t="s">
        <v>44</v>
      </c>
      <c r="C33" s="10"/>
      <c r="D33" s="10"/>
      <c r="E33" s="10"/>
      <c r="F33" s="10"/>
      <c r="G33" s="10">
        <f t="shared" si="0"/>
        <v>0</v>
      </c>
    </row>
    <row r="34" spans="1:7" ht="17.25" customHeight="1">
      <c r="A34" s="10">
        <v>25</v>
      </c>
      <c r="B34" s="60" t="s">
        <v>42</v>
      </c>
      <c r="C34" s="10"/>
      <c r="D34" s="10"/>
      <c r="E34" s="10"/>
      <c r="F34" s="10"/>
      <c r="G34" s="10">
        <f t="shared" si="0"/>
        <v>0</v>
      </c>
    </row>
    <row r="35" spans="1:7" ht="17.25" customHeight="1">
      <c r="A35" s="10">
        <v>26</v>
      </c>
      <c r="B35" s="60" t="s">
        <v>47</v>
      </c>
      <c r="C35" s="10"/>
      <c r="D35" s="10"/>
      <c r="E35" s="10"/>
      <c r="F35" s="10"/>
      <c r="G35" s="10">
        <f t="shared" si="0"/>
        <v>0</v>
      </c>
    </row>
    <row r="36" spans="1:7" ht="17.25" customHeight="1">
      <c r="A36" s="10">
        <v>27</v>
      </c>
      <c r="B36" s="60" t="s">
        <v>48</v>
      </c>
      <c r="C36" s="10"/>
      <c r="D36" s="10"/>
      <c r="E36" s="10"/>
      <c r="F36" s="10"/>
      <c r="G36" s="10">
        <f t="shared" si="0"/>
        <v>0</v>
      </c>
    </row>
    <row r="37" spans="1:7" ht="17.25" customHeight="1">
      <c r="A37" s="10">
        <v>28</v>
      </c>
      <c r="B37" s="60" t="s">
        <v>49</v>
      </c>
      <c r="C37" s="10"/>
      <c r="D37" s="10"/>
      <c r="E37" s="10"/>
      <c r="F37" s="10"/>
      <c r="G37" s="10">
        <f t="shared" si="0"/>
        <v>0</v>
      </c>
    </row>
    <row r="38" spans="1:7" ht="17.25" customHeight="1">
      <c r="A38" s="110">
        <v>29</v>
      </c>
      <c r="B38" s="60" t="s">
        <v>17</v>
      </c>
      <c r="C38" s="10"/>
      <c r="D38" s="10"/>
      <c r="E38" s="10"/>
      <c r="F38" s="10"/>
      <c r="G38" s="10">
        <f t="shared" si="0"/>
        <v>0</v>
      </c>
    </row>
    <row r="39" spans="1:7" ht="17.25" customHeight="1">
      <c r="A39" s="110"/>
      <c r="B39" s="60" t="s">
        <v>18</v>
      </c>
      <c r="C39" s="10"/>
      <c r="D39" s="10"/>
      <c r="E39" s="10"/>
      <c r="F39" s="10"/>
      <c r="G39" s="10">
        <f t="shared" si="0"/>
        <v>0</v>
      </c>
    </row>
    <row r="40" spans="1:7" ht="17.25" customHeight="1">
      <c r="A40" s="10">
        <v>30</v>
      </c>
      <c r="B40" s="60" t="s">
        <v>22</v>
      </c>
      <c r="C40" s="10"/>
      <c r="D40" s="10"/>
      <c r="E40" s="10"/>
      <c r="F40" s="10"/>
      <c r="G40" s="10">
        <f t="shared" si="0"/>
        <v>0</v>
      </c>
    </row>
    <row r="41" spans="1:7" ht="17.25" customHeight="1">
      <c r="A41" s="10">
        <v>31</v>
      </c>
      <c r="B41" s="60" t="s">
        <v>33</v>
      </c>
      <c r="C41" s="10"/>
      <c r="D41" s="10"/>
      <c r="E41" s="10"/>
      <c r="F41" s="10"/>
      <c r="G41" s="10">
        <f t="shared" si="0"/>
        <v>0</v>
      </c>
    </row>
    <row r="42" spans="1:7" ht="17.25" customHeight="1">
      <c r="A42" s="10">
        <v>32</v>
      </c>
      <c r="B42" s="60" t="s">
        <v>35</v>
      </c>
      <c r="C42" s="10"/>
      <c r="D42" s="10"/>
      <c r="E42" s="10"/>
      <c r="F42" s="10"/>
      <c r="G42" s="10">
        <f t="shared" si="0"/>
        <v>0</v>
      </c>
    </row>
    <row r="43" spans="1:7" ht="17.25" customHeight="1">
      <c r="A43" s="10">
        <v>33</v>
      </c>
      <c r="B43" s="60" t="s">
        <v>30</v>
      </c>
      <c r="C43" s="10"/>
      <c r="D43" s="10"/>
      <c r="E43" s="10"/>
      <c r="F43" s="10"/>
      <c r="G43" s="10">
        <f t="shared" si="0"/>
        <v>0</v>
      </c>
    </row>
    <row r="44" spans="1:7" s="33" customFormat="1" ht="17.25" customHeight="1">
      <c r="A44" s="134" t="s">
        <v>108</v>
      </c>
      <c r="B44" s="134"/>
      <c r="C44" s="13">
        <f>SUM(C5:C43)</f>
        <v>0</v>
      </c>
      <c r="D44" s="13">
        <f>SUM(D5:D43)</f>
        <v>0</v>
      </c>
      <c r="E44" s="13">
        <f>SUM(E5:E43)</f>
        <v>0</v>
      </c>
      <c r="F44" s="13">
        <f>SUM(F5:F43)</f>
        <v>0</v>
      </c>
      <c r="G44" s="13">
        <f>SUM(G5:G43)</f>
        <v>0</v>
      </c>
    </row>
  </sheetData>
  <sheetProtection/>
  <mergeCells count="13">
    <mergeCell ref="C3:F3"/>
    <mergeCell ref="G3:G4"/>
    <mergeCell ref="A1:G1"/>
    <mergeCell ref="A2:G2"/>
    <mergeCell ref="A17:A18"/>
    <mergeCell ref="A6:A7"/>
    <mergeCell ref="A8:A9"/>
    <mergeCell ref="A11:A12"/>
    <mergeCell ref="A32:A33"/>
    <mergeCell ref="A44:B44"/>
    <mergeCell ref="A3:A4"/>
    <mergeCell ref="B3:B4"/>
    <mergeCell ref="A38:A39"/>
  </mergeCells>
  <printOptions/>
  <pageMargins left="0.7086614173228347" right="0.7086614173228347" top="0.67" bottom="0.7480314960629921" header="0.31496062992125984" footer="0.31496062992125984"/>
  <pageSetup horizontalDpi="300" verticalDpi="300" orientation="landscape" paperSize="9" scale="80" r:id="rId2"/>
  <drawing r:id="rId1"/>
</worksheet>
</file>

<file path=xl/worksheets/sheet28.xml><?xml version="1.0" encoding="utf-8"?>
<worksheet xmlns="http://schemas.openxmlformats.org/spreadsheetml/2006/main" xmlns:r="http://schemas.openxmlformats.org/officeDocument/2006/relationships">
  <dimension ref="A1:I44"/>
  <sheetViews>
    <sheetView zoomScale="96" zoomScaleNormal="96" zoomScalePageLayoutView="0" workbookViewId="0" topLeftCell="A1">
      <selection activeCell="I38" sqref="I38"/>
    </sheetView>
  </sheetViews>
  <sheetFormatPr defaultColWidth="9.140625" defaultRowHeight="15"/>
  <cols>
    <col min="1" max="1" width="9.140625" style="10" customWidth="1"/>
    <col min="2" max="2" width="29.8515625" style="60" customWidth="1"/>
    <col min="3" max="9" width="17.8515625" style="60" customWidth="1"/>
    <col min="10" max="16384" width="9.140625" style="60" customWidth="1"/>
  </cols>
  <sheetData>
    <row r="1" spans="1:9" ht="20.25" customHeight="1">
      <c r="A1" s="109" t="s">
        <v>335</v>
      </c>
      <c r="B1" s="109"/>
      <c r="C1" s="109"/>
      <c r="D1" s="109"/>
      <c r="E1" s="109"/>
      <c r="F1" s="109"/>
      <c r="G1" s="109"/>
      <c r="H1" s="109"/>
      <c r="I1" s="109"/>
    </row>
    <row r="2" spans="1:9" ht="15.75" customHeight="1">
      <c r="A2" s="120" t="s">
        <v>98</v>
      </c>
      <c r="B2" s="120"/>
      <c r="C2" s="120"/>
      <c r="D2" s="120"/>
      <c r="E2" s="120"/>
      <c r="F2" s="120"/>
      <c r="G2" s="120"/>
      <c r="H2" s="120"/>
      <c r="I2" s="120"/>
    </row>
    <row r="3" spans="1:9" ht="15" customHeight="1">
      <c r="A3" s="111" t="s">
        <v>91</v>
      </c>
      <c r="B3" s="108" t="s">
        <v>5</v>
      </c>
      <c r="C3" s="108">
        <v>2022</v>
      </c>
      <c r="D3" s="108"/>
      <c r="E3" s="108"/>
      <c r="F3" s="108"/>
      <c r="G3" s="108"/>
      <c r="H3" s="108"/>
      <c r="I3" s="108"/>
    </row>
    <row r="4" spans="1:9" s="10" customFormat="1" ht="48" customHeight="1">
      <c r="A4" s="111"/>
      <c r="B4" s="108"/>
      <c r="C4" s="40" t="s">
        <v>109</v>
      </c>
      <c r="D4" s="40" t="s">
        <v>110</v>
      </c>
      <c r="E4" s="40" t="s">
        <v>111</v>
      </c>
      <c r="F4" s="40" t="s">
        <v>112</v>
      </c>
      <c r="G4" s="40" t="s">
        <v>113</v>
      </c>
      <c r="H4" s="40" t="s">
        <v>114</v>
      </c>
      <c r="I4" s="40" t="s">
        <v>115</v>
      </c>
    </row>
    <row r="5" spans="1:9" ht="15.75" customHeight="1">
      <c r="A5" s="10">
        <v>1</v>
      </c>
      <c r="B5" s="60" t="s">
        <v>11</v>
      </c>
      <c r="C5" s="10"/>
      <c r="D5" s="10"/>
      <c r="E5" s="10"/>
      <c r="F5" s="10"/>
      <c r="G5" s="10"/>
      <c r="H5" s="10"/>
      <c r="I5" s="10"/>
    </row>
    <row r="6" spans="1:9" ht="15.75" customHeight="1">
      <c r="A6" s="110">
        <v>2</v>
      </c>
      <c r="B6" s="60" t="s">
        <v>13</v>
      </c>
      <c r="C6" s="10"/>
      <c r="D6" s="10"/>
      <c r="E6" s="10"/>
      <c r="F6" s="10"/>
      <c r="G6" s="10"/>
      <c r="H6" s="10"/>
      <c r="I6" s="10"/>
    </row>
    <row r="7" spans="1:9" ht="15.75" customHeight="1">
      <c r="A7" s="110"/>
      <c r="B7" s="60" t="s">
        <v>14</v>
      </c>
      <c r="C7" s="10"/>
      <c r="D7" s="10"/>
      <c r="E7" s="10"/>
      <c r="F7" s="10"/>
      <c r="G7" s="10"/>
      <c r="H7" s="10"/>
      <c r="I7" s="10"/>
    </row>
    <row r="8" spans="1:9" ht="15.75" customHeight="1">
      <c r="A8" s="110">
        <v>3</v>
      </c>
      <c r="B8" s="60" t="s">
        <v>15</v>
      </c>
      <c r="C8" s="10"/>
      <c r="D8" s="10"/>
      <c r="E8" s="10"/>
      <c r="F8" s="10"/>
      <c r="G8" s="10"/>
      <c r="H8" s="10"/>
      <c r="I8" s="10"/>
    </row>
    <row r="9" spans="1:9" ht="15.75" customHeight="1">
      <c r="A9" s="110"/>
      <c r="B9" s="60" t="s">
        <v>16</v>
      </c>
      <c r="C9" s="10"/>
      <c r="D9" s="10"/>
      <c r="E9" s="10"/>
      <c r="F9" s="10"/>
      <c r="G9" s="10"/>
      <c r="H9" s="10"/>
      <c r="I9" s="10"/>
    </row>
    <row r="10" spans="1:9" ht="15.75" customHeight="1">
      <c r="A10" s="10">
        <v>4</v>
      </c>
      <c r="B10" s="60" t="s">
        <v>19</v>
      </c>
      <c r="C10" s="10"/>
      <c r="D10" s="10"/>
      <c r="E10" s="10"/>
      <c r="F10" s="10"/>
      <c r="G10" s="10"/>
      <c r="H10" s="10"/>
      <c r="I10" s="10"/>
    </row>
    <row r="11" spans="1:9" ht="15.75" customHeight="1">
      <c r="A11" s="110">
        <v>5</v>
      </c>
      <c r="B11" s="60" t="s">
        <v>20</v>
      </c>
      <c r="C11" s="10"/>
      <c r="D11" s="10"/>
      <c r="E11" s="10"/>
      <c r="F11" s="10"/>
      <c r="G11" s="10"/>
      <c r="H11" s="10"/>
      <c r="I11" s="10"/>
    </row>
    <row r="12" spans="1:9" ht="15.75" customHeight="1">
      <c r="A12" s="110"/>
      <c r="B12" s="60" t="s">
        <v>21</v>
      </c>
      <c r="C12" s="10"/>
      <c r="D12" s="10"/>
      <c r="E12" s="10"/>
      <c r="F12" s="10"/>
      <c r="G12" s="10"/>
      <c r="H12" s="10"/>
      <c r="I12" s="10"/>
    </row>
    <row r="13" spans="1:9" ht="15.75" customHeight="1">
      <c r="A13" s="10">
        <v>6</v>
      </c>
      <c r="B13" s="60" t="s">
        <v>23</v>
      </c>
      <c r="C13" s="10"/>
      <c r="D13" s="10"/>
      <c r="E13" s="10"/>
      <c r="F13" s="10"/>
      <c r="G13" s="10"/>
      <c r="H13" s="10"/>
      <c r="I13" s="10"/>
    </row>
    <row r="14" spans="1:9" ht="15.75" customHeight="1">
      <c r="A14" s="10">
        <v>7</v>
      </c>
      <c r="B14" s="60" t="s">
        <v>24</v>
      </c>
      <c r="C14" s="10"/>
      <c r="D14" s="10"/>
      <c r="E14" s="10"/>
      <c r="F14" s="10"/>
      <c r="G14" s="10"/>
      <c r="H14" s="10"/>
      <c r="I14" s="10"/>
    </row>
    <row r="15" spans="1:9" ht="15.75" customHeight="1">
      <c r="A15" s="10">
        <v>8</v>
      </c>
      <c r="B15" s="60" t="s">
        <v>25</v>
      </c>
      <c r="C15" s="10"/>
      <c r="D15" s="10"/>
      <c r="E15" s="10"/>
      <c r="F15" s="10"/>
      <c r="G15" s="10"/>
      <c r="H15" s="10"/>
      <c r="I15" s="10"/>
    </row>
    <row r="16" spans="1:9" ht="15.75" customHeight="1">
      <c r="A16" s="10">
        <v>9</v>
      </c>
      <c r="B16" s="60" t="s">
        <v>26</v>
      </c>
      <c r="C16" s="10"/>
      <c r="D16" s="10"/>
      <c r="E16" s="10"/>
      <c r="F16" s="10"/>
      <c r="G16" s="10"/>
      <c r="H16" s="10"/>
      <c r="I16" s="10"/>
    </row>
    <row r="17" spans="1:9" ht="15.75" customHeight="1">
      <c r="A17" s="110">
        <v>10</v>
      </c>
      <c r="B17" s="60" t="s">
        <v>28</v>
      </c>
      <c r="C17" s="10"/>
      <c r="D17" s="10"/>
      <c r="E17" s="10"/>
      <c r="F17" s="10"/>
      <c r="G17" s="10"/>
      <c r="H17" s="10"/>
      <c r="I17" s="10"/>
    </row>
    <row r="18" spans="1:9" ht="15.75" customHeight="1">
      <c r="A18" s="110"/>
      <c r="B18" s="60" t="s">
        <v>29</v>
      </c>
      <c r="C18" s="10"/>
      <c r="D18" s="10"/>
      <c r="E18" s="10"/>
      <c r="F18" s="10"/>
      <c r="G18" s="10"/>
      <c r="H18" s="10"/>
      <c r="I18" s="10"/>
    </row>
    <row r="19" spans="1:9" ht="15.75" customHeight="1">
      <c r="A19" s="10">
        <v>11</v>
      </c>
      <c r="B19" s="60" t="s">
        <v>12</v>
      </c>
      <c r="C19" s="10"/>
      <c r="D19" s="10"/>
      <c r="E19" s="10"/>
      <c r="F19" s="10"/>
      <c r="G19" s="10"/>
      <c r="H19" s="10"/>
      <c r="I19" s="10"/>
    </row>
    <row r="20" spans="1:9" ht="15.75" customHeight="1">
      <c r="A20" s="10">
        <v>12</v>
      </c>
      <c r="B20" s="60" t="s">
        <v>32</v>
      </c>
      <c r="C20" s="10"/>
      <c r="D20" s="10"/>
      <c r="E20" s="10"/>
      <c r="F20" s="10"/>
      <c r="G20" s="10"/>
      <c r="H20" s="10"/>
      <c r="I20" s="10"/>
    </row>
    <row r="21" spans="1:9" ht="15.75" customHeight="1">
      <c r="A21" s="10">
        <v>13</v>
      </c>
      <c r="B21" s="60" t="s">
        <v>31</v>
      </c>
      <c r="C21" s="10"/>
      <c r="D21" s="10"/>
      <c r="E21" s="10"/>
      <c r="F21" s="10"/>
      <c r="G21" s="10"/>
      <c r="H21" s="10"/>
      <c r="I21" s="10"/>
    </row>
    <row r="22" spans="1:9" ht="15.75" customHeight="1">
      <c r="A22" s="10">
        <v>14</v>
      </c>
      <c r="B22" s="60" t="s">
        <v>27</v>
      </c>
      <c r="C22" s="10"/>
      <c r="D22" s="10"/>
      <c r="E22" s="10"/>
      <c r="F22" s="10"/>
      <c r="G22" s="10"/>
      <c r="H22" s="10"/>
      <c r="I22" s="10"/>
    </row>
    <row r="23" spans="1:9" ht="15.75" customHeight="1">
      <c r="A23" s="10">
        <v>15</v>
      </c>
      <c r="B23" s="60" t="s">
        <v>38</v>
      </c>
      <c r="C23" s="10"/>
      <c r="D23" s="10"/>
      <c r="E23" s="10"/>
      <c r="F23" s="10"/>
      <c r="G23" s="10"/>
      <c r="H23" s="10"/>
      <c r="I23" s="10"/>
    </row>
    <row r="24" spans="1:9" ht="15.75" customHeight="1">
      <c r="A24" s="10">
        <v>16</v>
      </c>
      <c r="B24" s="60" t="s">
        <v>39</v>
      </c>
      <c r="C24" s="10"/>
      <c r="D24" s="10"/>
      <c r="E24" s="10"/>
      <c r="F24" s="10"/>
      <c r="G24" s="10"/>
      <c r="H24" s="10"/>
      <c r="I24" s="10"/>
    </row>
    <row r="25" spans="1:9" ht="15.75" customHeight="1">
      <c r="A25" s="10">
        <v>17</v>
      </c>
      <c r="B25" s="60" t="s">
        <v>41</v>
      </c>
      <c r="C25" s="10"/>
      <c r="D25" s="10"/>
      <c r="E25" s="10"/>
      <c r="F25" s="10"/>
      <c r="G25" s="10"/>
      <c r="H25" s="10"/>
      <c r="I25" s="10"/>
    </row>
    <row r="26" spans="1:9" ht="15.75" customHeight="1">
      <c r="A26" s="10">
        <v>18</v>
      </c>
      <c r="B26" s="60" t="s">
        <v>40</v>
      </c>
      <c r="C26" s="10"/>
      <c r="D26" s="10"/>
      <c r="E26" s="10"/>
      <c r="F26" s="10"/>
      <c r="G26" s="10"/>
      <c r="H26" s="10"/>
      <c r="I26" s="10"/>
    </row>
    <row r="27" spans="1:9" ht="15.75" customHeight="1">
      <c r="A27" s="10">
        <v>19</v>
      </c>
      <c r="B27" s="60" t="s">
        <v>37</v>
      </c>
      <c r="C27" s="10"/>
      <c r="D27" s="10"/>
      <c r="E27" s="10"/>
      <c r="F27" s="10"/>
      <c r="G27" s="10"/>
      <c r="H27" s="10"/>
      <c r="I27" s="10"/>
    </row>
    <row r="28" spans="1:9" ht="15.75" customHeight="1">
      <c r="A28" s="10">
        <v>20</v>
      </c>
      <c r="B28" s="60" t="s">
        <v>34</v>
      </c>
      <c r="C28" s="10"/>
      <c r="D28" s="10"/>
      <c r="E28" s="10"/>
      <c r="F28" s="10"/>
      <c r="G28" s="10"/>
      <c r="H28" s="10"/>
      <c r="I28" s="10"/>
    </row>
    <row r="29" spans="1:9" ht="15.75" customHeight="1">
      <c r="A29" s="10">
        <v>21</v>
      </c>
      <c r="B29" s="60" t="s">
        <v>36</v>
      </c>
      <c r="C29" s="10"/>
      <c r="D29" s="10"/>
      <c r="E29" s="10"/>
      <c r="F29" s="10"/>
      <c r="G29" s="10"/>
      <c r="H29" s="10"/>
      <c r="I29" s="10"/>
    </row>
    <row r="30" spans="1:9" ht="15.75" customHeight="1">
      <c r="A30" s="10">
        <v>22</v>
      </c>
      <c r="B30" s="60" t="s">
        <v>46</v>
      </c>
      <c r="C30" s="10"/>
      <c r="D30" s="10"/>
      <c r="E30" s="10"/>
      <c r="F30" s="10"/>
      <c r="G30" s="10"/>
      <c r="H30" s="10"/>
      <c r="I30" s="10"/>
    </row>
    <row r="31" spans="1:9" ht="15.75" customHeight="1">
      <c r="A31" s="10">
        <v>23</v>
      </c>
      <c r="B31" s="60" t="s">
        <v>45</v>
      </c>
      <c r="C31" s="10"/>
      <c r="D31" s="10"/>
      <c r="E31" s="10"/>
      <c r="F31" s="10"/>
      <c r="G31" s="10"/>
      <c r="H31" s="10"/>
      <c r="I31" s="10"/>
    </row>
    <row r="32" spans="1:9" ht="15.75" customHeight="1">
      <c r="A32" s="110">
        <v>24</v>
      </c>
      <c r="B32" s="60" t="s">
        <v>43</v>
      </c>
      <c r="C32" s="10"/>
      <c r="D32" s="10"/>
      <c r="E32" s="10"/>
      <c r="F32" s="10"/>
      <c r="G32" s="10"/>
      <c r="H32" s="10"/>
      <c r="I32" s="10"/>
    </row>
    <row r="33" spans="1:9" ht="15.75" customHeight="1">
      <c r="A33" s="110"/>
      <c r="B33" s="60" t="s">
        <v>44</v>
      </c>
      <c r="C33" s="10"/>
      <c r="D33" s="10"/>
      <c r="E33" s="10"/>
      <c r="F33" s="10"/>
      <c r="G33" s="10"/>
      <c r="H33" s="10"/>
      <c r="I33" s="10"/>
    </row>
    <row r="34" spans="1:9" ht="15.75" customHeight="1">
      <c r="A34" s="10">
        <v>25</v>
      </c>
      <c r="B34" s="60" t="s">
        <v>42</v>
      </c>
      <c r="C34" s="10"/>
      <c r="D34" s="10"/>
      <c r="E34" s="10"/>
      <c r="F34" s="10"/>
      <c r="G34" s="10"/>
      <c r="H34" s="10"/>
      <c r="I34" s="10"/>
    </row>
    <row r="35" spans="1:9" ht="15.75" customHeight="1">
      <c r="A35" s="10">
        <v>26</v>
      </c>
      <c r="B35" s="60" t="s">
        <v>47</v>
      </c>
      <c r="C35" s="10"/>
      <c r="D35" s="10"/>
      <c r="E35" s="10"/>
      <c r="F35" s="10"/>
      <c r="G35" s="10"/>
      <c r="H35" s="10"/>
      <c r="I35" s="10"/>
    </row>
    <row r="36" spans="1:9" ht="15.75" customHeight="1">
      <c r="A36" s="10">
        <v>27</v>
      </c>
      <c r="B36" s="60" t="s">
        <v>48</v>
      </c>
      <c r="C36" s="10"/>
      <c r="D36" s="10"/>
      <c r="E36" s="10"/>
      <c r="F36" s="10"/>
      <c r="G36" s="10"/>
      <c r="H36" s="10"/>
      <c r="I36" s="10"/>
    </row>
    <row r="37" spans="1:9" ht="15.75" customHeight="1">
      <c r="A37" s="10">
        <v>28</v>
      </c>
      <c r="B37" s="60" t="s">
        <v>49</v>
      </c>
      <c r="C37" s="10"/>
      <c r="D37" s="10"/>
      <c r="E37" s="10"/>
      <c r="F37" s="10"/>
      <c r="G37" s="10"/>
      <c r="H37" s="10"/>
      <c r="I37" s="10"/>
    </row>
    <row r="38" spans="1:9" ht="15.75" customHeight="1">
      <c r="A38" s="110">
        <v>29</v>
      </c>
      <c r="B38" s="60" t="s">
        <v>17</v>
      </c>
      <c r="C38" s="10"/>
      <c r="D38" s="10"/>
      <c r="E38" s="10"/>
      <c r="F38" s="10"/>
      <c r="G38" s="10"/>
      <c r="H38" s="10"/>
      <c r="I38" s="10"/>
    </row>
    <row r="39" spans="1:9" ht="15.75" customHeight="1">
      <c r="A39" s="110"/>
      <c r="B39" s="60" t="s">
        <v>18</v>
      </c>
      <c r="C39" s="10"/>
      <c r="D39" s="10"/>
      <c r="E39" s="10"/>
      <c r="F39" s="10"/>
      <c r="G39" s="10"/>
      <c r="H39" s="10"/>
      <c r="I39" s="10"/>
    </row>
    <row r="40" spans="1:9" ht="15.75" customHeight="1">
      <c r="A40" s="10">
        <v>30</v>
      </c>
      <c r="B40" s="60" t="s">
        <v>22</v>
      </c>
      <c r="C40" s="10"/>
      <c r="D40" s="10"/>
      <c r="E40" s="10"/>
      <c r="F40" s="10"/>
      <c r="G40" s="10"/>
      <c r="H40" s="10"/>
      <c r="I40" s="10"/>
    </row>
    <row r="41" spans="1:9" ht="15.75" customHeight="1">
      <c r="A41" s="10">
        <v>31</v>
      </c>
      <c r="B41" s="60" t="s">
        <v>33</v>
      </c>
      <c r="C41" s="10"/>
      <c r="D41" s="10"/>
      <c r="E41" s="10"/>
      <c r="F41" s="10"/>
      <c r="G41" s="10"/>
      <c r="H41" s="10"/>
      <c r="I41" s="10"/>
    </row>
    <row r="42" spans="1:9" ht="15.75" customHeight="1">
      <c r="A42" s="10">
        <v>32</v>
      </c>
      <c r="B42" s="60" t="s">
        <v>35</v>
      </c>
      <c r="C42" s="10"/>
      <c r="D42" s="10"/>
      <c r="E42" s="10"/>
      <c r="F42" s="10"/>
      <c r="G42" s="10"/>
      <c r="H42" s="10"/>
      <c r="I42" s="10"/>
    </row>
    <row r="43" spans="1:9" ht="15.75" customHeight="1">
      <c r="A43" s="10">
        <v>33</v>
      </c>
      <c r="B43" s="60" t="s">
        <v>30</v>
      </c>
      <c r="C43" s="10"/>
      <c r="D43" s="10"/>
      <c r="E43" s="10"/>
      <c r="F43" s="10"/>
      <c r="G43" s="10"/>
      <c r="H43" s="10"/>
      <c r="I43" s="10"/>
    </row>
    <row r="44" spans="1:9" s="61" customFormat="1" ht="18" customHeight="1">
      <c r="A44" s="112" t="s">
        <v>9</v>
      </c>
      <c r="B44" s="112"/>
      <c r="C44" s="13">
        <f aca="true" t="shared" si="0" ref="C44:I44">SUM(C5:C43)</f>
        <v>0</v>
      </c>
      <c r="D44" s="13">
        <f t="shared" si="0"/>
        <v>0</v>
      </c>
      <c r="E44" s="13">
        <f t="shared" si="0"/>
        <v>0</v>
      </c>
      <c r="F44" s="13">
        <f t="shared" si="0"/>
        <v>0</v>
      </c>
      <c r="G44" s="13">
        <f t="shared" si="0"/>
        <v>0</v>
      </c>
      <c r="H44" s="13">
        <f t="shared" si="0"/>
        <v>0</v>
      </c>
      <c r="I44" s="13">
        <f t="shared" si="0"/>
        <v>0</v>
      </c>
    </row>
  </sheetData>
  <sheetProtection/>
  <mergeCells count="12">
    <mergeCell ref="B3:B4"/>
    <mergeCell ref="C3:I3"/>
    <mergeCell ref="A1:I1"/>
    <mergeCell ref="A2:I2"/>
    <mergeCell ref="A44:B44"/>
    <mergeCell ref="A32:A33"/>
    <mergeCell ref="A38:A39"/>
    <mergeCell ref="A6:A7"/>
    <mergeCell ref="A8:A9"/>
    <mergeCell ref="A3:A4"/>
    <mergeCell ref="A11:A12"/>
    <mergeCell ref="A17:A18"/>
  </mergeCells>
  <printOptions/>
  <pageMargins left="0.7086614173228347" right="0.7086614173228347" top="0.7480314960629921" bottom="0.7480314960629921" header="0.31496062992125984" footer="0.31496062992125984"/>
  <pageSetup orientation="landscape" paperSize="9" scale="85" r:id="rId2"/>
  <drawing r:id="rId1"/>
</worksheet>
</file>

<file path=xl/worksheets/sheet29.xml><?xml version="1.0" encoding="utf-8"?>
<worksheet xmlns="http://schemas.openxmlformats.org/spreadsheetml/2006/main" xmlns:r="http://schemas.openxmlformats.org/officeDocument/2006/relationships">
  <dimension ref="A1:F50"/>
  <sheetViews>
    <sheetView zoomScale="96" zoomScaleNormal="96" zoomScalePageLayoutView="0" workbookViewId="0" topLeftCell="A1">
      <pane ySplit="4" topLeftCell="A5" activePane="bottomLeft" state="frozen"/>
      <selection pane="topLeft" activeCell="A3" sqref="A1:IV16384"/>
      <selection pane="bottomLeft" activeCell="G60" sqref="G60"/>
    </sheetView>
  </sheetViews>
  <sheetFormatPr defaultColWidth="9.140625" defaultRowHeight="15"/>
  <cols>
    <col min="1" max="1" width="5.8515625" style="3" customWidth="1"/>
    <col min="2" max="2" width="29.140625" style="3" customWidth="1"/>
    <col min="3" max="4" width="14.140625" style="10" customWidth="1"/>
    <col min="5" max="16384" width="9.140625" style="3" customWidth="1"/>
  </cols>
  <sheetData>
    <row r="1" spans="1:4" ht="33" customHeight="1">
      <c r="A1" s="109" t="s">
        <v>336</v>
      </c>
      <c r="B1" s="109"/>
      <c r="C1" s="109"/>
      <c r="D1" s="109"/>
    </row>
    <row r="2" spans="1:4" ht="19.5" customHeight="1">
      <c r="A2" s="135" t="s">
        <v>52</v>
      </c>
      <c r="B2" s="135"/>
      <c r="C2" s="135"/>
      <c r="D2" s="135"/>
    </row>
    <row r="3" spans="1:4" ht="18" customHeight="1">
      <c r="A3" s="113" t="s">
        <v>91</v>
      </c>
      <c r="B3" s="113" t="s">
        <v>5</v>
      </c>
      <c r="C3" s="108">
        <v>2022</v>
      </c>
      <c r="D3" s="108"/>
    </row>
    <row r="4" spans="1:4" ht="18" customHeight="1">
      <c r="A4" s="115"/>
      <c r="B4" s="115"/>
      <c r="C4" s="9" t="s">
        <v>79</v>
      </c>
      <c r="D4" s="9" t="s">
        <v>80</v>
      </c>
    </row>
    <row r="5" spans="1:6" ht="18" customHeight="1">
      <c r="A5" s="10">
        <v>1</v>
      </c>
      <c r="B5" s="60" t="s">
        <v>11</v>
      </c>
      <c r="F5" s="33"/>
    </row>
    <row r="6" spans="1:2" ht="18" customHeight="1">
      <c r="A6" s="110">
        <v>2</v>
      </c>
      <c r="B6" s="60" t="s">
        <v>13</v>
      </c>
    </row>
    <row r="7" spans="1:2" ht="18" customHeight="1">
      <c r="A7" s="110"/>
      <c r="B7" s="60" t="s">
        <v>14</v>
      </c>
    </row>
    <row r="8" spans="1:2" ht="18" customHeight="1">
      <c r="A8" s="110">
        <v>3</v>
      </c>
      <c r="B8" s="60" t="s">
        <v>15</v>
      </c>
    </row>
    <row r="9" spans="1:2" ht="18" customHeight="1">
      <c r="A9" s="110"/>
      <c r="B9" s="60" t="s">
        <v>16</v>
      </c>
    </row>
    <row r="10" spans="1:2" ht="18" customHeight="1">
      <c r="A10" s="10">
        <v>4</v>
      </c>
      <c r="B10" s="60" t="s">
        <v>19</v>
      </c>
    </row>
    <row r="11" spans="1:2" ht="18" customHeight="1">
      <c r="A11" s="110">
        <v>5</v>
      </c>
      <c r="B11" s="60" t="s">
        <v>20</v>
      </c>
    </row>
    <row r="12" spans="1:2" ht="18" customHeight="1">
      <c r="A12" s="110"/>
      <c r="B12" s="60" t="s">
        <v>21</v>
      </c>
    </row>
    <row r="13" spans="1:2" ht="18" customHeight="1">
      <c r="A13" s="10">
        <v>6</v>
      </c>
      <c r="B13" s="60" t="s">
        <v>23</v>
      </c>
    </row>
    <row r="14" spans="1:2" ht="18" customHeight="1">
      <c r="A14" s="10">
        <v>7</v>
      </c>
      <c r="B14" s="60" t="s">
        <v>24</v>
      </c>
    </row>
    <row r="15" spans="1:2" ht="18" customHeight="1">
      <c r="A15" s="10">
        <v>8</v>
      </c>
      <c r="B15" s="60" t="s">
        <v>25</v>
      </c>
    </row>
    <row r="16" spans="1:2" ht="18" customHeight="1">
      <c r="A16" s="10">
        <v>9</v>
      </c>
      <c r="B16" s="60" t="s">
        <v>26</v>
      </c>
    </row>
    <row r="17" spans="1:2" ht="18" customHeight="1">
      <c r="A17" s="110">
        <v>10</v>
      </c>
      <c r="B17" s="60" t="s">
        <v>28</v>
      </c>
    </row>
    <row r="18" spans="1:2" ht="18" customHeight="1">
      <c r="A18" s="110"/>
      <c r="B18" s="60" t="s">
        <v>29</v>
      </c>
    </row>
    <row r="19" spans="1:2" ht="18" customHeight="1">
      <c r="A19" s="10">
        <v>11</v>
      </c>
      <c r="B19" s="60" t="s">
        <v>12</v>
      </c>
    </row>
    <row r="20" spans="1:2" ht="18" customHeight="1">
      <c r="A20" s="10">
        <v>12</v>
      </c>
      <c r="B20" s="60" t="s">
        <v>32</v>
      </c>
    </row>
    <row r="21" spans="1:2" ht="18" customHeight="1">
      <c r="A21" s="10">
        <v>13</v>
      </c>
      <c r="B21" s="60" t="s">
        <v>31</v>
      </c>
    </row>
    <row r="22" spans="1:2" ht="18" customHeight="1">
      <c r="A22" s="10">
        <v>14</v>
      </c>
      <c r="B22" s="60" t="s">
        <v>27</v>
      </c>
    </row>
    <row r="23" spans="1:2" ht="18" customHeight="1">
      <c r="A23" s="10">
        <v>15</v>
      </c>
      <c r="B23" s="60" t="s">
        <v>38</v>
      </c>
    </row>
    <row r="24" spans="1:2" ht="18" customHeight="1">
      <c r="A24" s="10">
        <v>16</v>
      </c>
      <c r="B24" s="60" t="s">
        <v>39</v>
      </c>
    </row>
    <row r="25" spans="1:2" ht="18" customHeight="1">
      <c r="A25" s="10">
        <v>17</v>
      </c>
      <c r="B25" s="60" t="s">
        <v>41</v>
      </c>
    </row>
    <row r="26" spans="1:2" ht="18" customHeight="1">
      <c r="A26" s="10">
        <v>18</v>
      </c>
      <c r="B26" s="60" t="s">
        <v>40</v>
      </c>
    </row>
    <row r="27" spans="1:2" ht="18" customHeight="1">
      <c r="A27" s="10">
        <v>19</v>
      </c>
      <c r="B27" s="60" t="s">
        <v>37</v>
      </c>
    </row>
    <row r="28" spans="1:2" ht="18" customHeight="1">
      <c r="A28" s="10">
        <v>20</v>
      </c>
      <c r="B28" s="60" t="s">
        <v>34</v>
      </c>
    </row>
    <row r="29" spans="1:2" ht="18" customHeight="1">
      <c r="A29" s="10">
        <v>21</v>
      </c>
      <c r="B29" s="60" t="s">
        <v>36</v>
      </c>
    </row>
    <row r="30" spans="1:2" ht="18" customHeight="1">
      <c r="A30" s="10">
        <v>22</v>
      </c>
      <c r="B30" s="60" t="s">
        <v>46</v>
      </c>
    </row>
    <row r="31" spans="1:2" ht="18" customHeight="1">
      <c r="A31" s="10">
        <v>23</v>
      </c>
      <c r="B31" s="60" t="s">
        <v>45</v>
      </c>
    </row>
    <row r="32" spans="1:2" ht="18" customHeight="1">
      <c r="A32" s="110">
        <v>24</v>
      </c>
      <c r="B32" s="60" t="s">
        <v>43</v>
      </c>
    </row>
    <row r="33" spans="1:2" ht="18" customHeight="1">
      <c r="A33" s="110"/>
      <c r="B33" s="60" t="s">
        <v>44</v>
      </c>
    </row>
    <row r="34" spans="1:2" ht="18" customHeight="1">
      <c r="A34" s="10">
        <v>25</v>
      </c>
      <c r="B34" s="60" t="s">
        <v>42</v>
      </c>
    </row>
    <row r="35" spans="1:2" ht="18" customHeight="1">
      <c r="A35" s="10">
        <v>26</v>
      </c>
      <c r="B35" s="60" t="s">
        <v>47</v>
      </c>
    </row>
    <row r="36" spans="1:2" ht="18" customHeight="1">
      <c r="A36" s="10">
        <v>27</v>
      </c>
      <c r="B36" s="60" t="s">
        <v>48</v>
      </c>
    </row>
    <row r="37" spans="1:2" ht="18" customHeight="1">
      <c r="A37" s="10">
        <v>28</v>
      </c>
      <c r="B37" s="60" t="s">
        <v>49</v>
      </c>
    </row>
    <row r="38" spans="1:2" ht="18" customHeight="1">
      <c r="A38" s="110">
        <v>29</v>
      </c>
      <c r="B38" s="60" t="s">
        <v>17</v>
      </c>
    </row>
    <row r="39" spans="1:2" ht="18" customHeight="1">
      <c r="A39" s="110"/>
      <c r="B39" s="60" t="s">
        <v>18</v>
      </c>
    </row>
    <row r="40" spans="1:2" ht="18" customHeight="1">
      <c r="A40" s="10">
        <v>30</v>
      </c>
      <c r="B40" s="60" t="s">
        <v>22</v>
      </c>
    </row>
    <row r="41" spans="1:2" ht="18" customHeight="1">
      <c r="A41" s="10">
        <v>31</v>
      </c>
      <c r="B41" s="60" t="s">
        <v>33</v>
      </c>
    </row>
    <row r="42" spans="1:2" ht="18" customHeight="1">
      <c r="A42" s="10">
        <v>32</v>
      </c>
      <c r="B42" s="60" t="s">
        <v>35</v>
      </c>
    </row>
    <row r="43" spans="1:2" ht="18" customHeight="1">
      <c r="A43" s="10">
        <v>33</v>
      </c>
      <c r="B43" s="60" t="s">
        <v>30</v>
      </c>
    </row>
    <row r="44" spans="1:4" ht="18" customHeight="1">
      <c r="A44" s="112" t="s">
        <v>9</v>
      </c>
      <c r="B44" s="112"/>
      <c r="C44" s="13">
        <f>SUM(C5:C43)</f>
        <v>0</v>
      </c>
      <c r="D44" s="13">
        <f>SUM(D5:D43)</f>
        <v>0</v>
      </c>
    </row>
    <row r="50" ht="14.25">
      <c r="E50" s="10"/>
    </row>
  </sheetData>
  <sheetProtection/>
  <mergeCells count="12">
    <mergeCell ref="C3:D3"/>
    <mergeCell ref="A1:D1"/>
    <mergeCell ref="A2:D2"/>
    <mergeCell ref="A3:A4"/>
    <mergeCell ref="B3:B4"/>
    <mergeCell ref="A44:B44"/>
    <mergeCell ref="A6:A7"/>
    <mergeCell ref="A8:A9"/>
    <mergeCell ref="A11:A12"/>
    <mergeCell ref="A17:A18"/>
    <mergeCell ref="A32:A33"/>
    <mergeCell ref="A38:A39"/>
  </mergeCells>
  <printOptions/>
  <pageMargins left="0.7086614173228347" right="0.7086614173228347" top="0.7480314960629921" bottom="0.7480314960629921" header="0.31496062992125984" footer="0.31496062992125984"/>
  <pageSetup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6">
      <selection activeCell="G16" sqref="G16"/>
    </sheetView>
  </sheetViews>
  <sheetFormatPr defaultColWidth="9.140625" defaultRowHeight="15"/>
  <cols>
    <col min="1" max="1" width="5.7109375" style="1" customWidth="1"/>
    <col min="2" max="2" width="26.7109375" style="1" customWidth="1"/>
    <col min="3" max="16384" width="9.140625" style="1" customWidth="1"/>
  </cols>
  <sheetData>
    <row r="1" spans="1:8" ht="54.75" customHeight="1">
      <c r="A1" s="119" t="s">
        <v>309</v>
      </c>
      <c r="B1" s="109"/>
      <c r="C1" s="109"/>
      <c r="D1" s="109"/>
      <c r="E1" s="109"/>
      <c r="F1" s="109"/>
      <c r="G1" s="109"/>
      <c r="H1" s="109"/>
    </row>
    <row r="2" spans="1:8" ht="19.5" customHeight="1">
      <c r="A2" s="120" t="s">
        <v>52</v>
      </c>
      <c r="B2" s="120"/>
      <c r="C2" s="120"/>
      <c r="D2" s="120"/>
      <c r="E2" s="120"/>
      <c r="F2" s="120"/>
      <c r="G2" s="120"/>
      <c r="H2" s="120"/>
    </row>
    <row r="3" spans="1:8" ht="19.5" customHeight="1">
      <c r="A3" s="116" t="s">
        <v>91</v>
      </c>
      <c r="B3" s="113" t="s">
        <v>169</v>
      </c>
      <c r="C3" s="108">
        <v>2022</v>
      </c>
      <c r="D3" s="108"/>
      <c r="E3" s="108"/>
      <c r="F3" s="108"/>
      <c r="G3" s="108"/>
      <c r="H3" s="108"/>
    </row>
    <row r="4" spans="1:8" ht="19.5" customHeight="1">
      <c r="A4" s="117"/>
      <c r="B4" s="114"/>
      <c r="C4" s="111" t="s">
        <v>171</v>
      </c>
      <c r="D4" s="111"/>
      <c r="E4" s="111"/>
      <c r="F4" s="111"/>
      <c r="G4" s="111"/>
      <c r="H4" s="111" t="s">
        <v>9</v>
      </c>
    </row>
    <row r="5" spans="1:8" ht="30">
      <c r="A5" s="118"/>
      <c r="B5" s="115"/>
      <c r="C5" s="40" t="s">
        <v>170</v>
      </c>
      <c r="D5" s="40" t="s">
        <v>51</v>
      </c>
      <c r="E5" s="40" t="s">
        <v>173</v>
      </c>
      <c r="F5" s="40" t="s">
        <v>174</v>
      </c>
      <c r="G5" s="40" t="s">
        <v>176</v>
      </c>
      <c r="H5" s="111"/>
    </row>
    <row r="6" spans="1:8" ht="19.5" customHeight="1">
      <c r="A6" s="10">
        <v>1</v>
      </c>
      <c r="B6" s="60" t="s">
        <v>11</v>
      </c>
      <c r="H6" s="103">
        <f>SUM(C6:G6)</f>
        <v>0</v>
      </c>
    </row>
    <row r="7" spans="1:8" ht="19.5" customHeight="1">
      <c r="A7" s="10">
        <v>2</v>
      </c>
      <c r="B7" s="60" t="s">
        <v>12</v>
      </c>
      <c r="H7" s="103">
        <f aca="true" t="shared" si="0" ref="H7:H44">SUM(C7:G7)</f>
        <v>0</v>
      </c>
    </row>
    <row r="8" spans="1:8" ht="19.5" customHeight="1">
      <c r="A8" s="10">
        <v>3</v>
      </c>
      <c r="B8" s="60" t="s">
        <v>13</v>
      </c>
      <c r="H8" s="103">
        <f t="shared" si="0"/>
        <v>0</v>
      </c>
    </row>
    <row r="9" spans="1:8" ht="19.5" customHeight="1">
      <c r="A9" s="10">
        <v>4</v>
      </c>
      <c r="B9" s="60" t="s">
        <v>14</v>
      </c>
      <c r="H9" s="103">
        <f t="shared" si="0"/>
        <v>0</v>
      </c>
    </row>
    <row r="10" spans="1:8" ht="19.5" customHeight="1">
      <c r="A10" s="10">
        <v>5</v>
      </c>
      <c r="B10" s="60" t="s">
        <v>15</v>
      </c>
      <c r="H10" s="103">
        <f t="shared" si="0"/>
        <v>0</v>
      </c>
    </row>
    <row r="11" spans="1:8" ht="19.5" customHeight="1">
      <c r="A11" s="10">
        <v>6</v>
      </c>
      <c r="B11" s="60" t="s">
        <v>16</v>
      </c>
      <c r="H11" s="103">
        <f t="shared" si="0"/>
        <v>0</v>
      </c>
    </row>
    <row r="12" spans="1:8" ht="19.5" customHeight="1">
      <c r="A12" s="10">
        <v>7</v>
      </c>
      <c r="B12" s="60" t="s">
        <v>17</v>
      </c>
      <c r="H12" s="103">
        <f t="shared" si="0"/>
        <v>0</v>
      </c>
    </row>
    <row r="13" spans="1:8" ht="19.5" customHeight="1">
      <c r="A13" s="10">
        <v>8</v>
      </c>
      <c r="B13" s="60" t="s">
        <v>18</v>
      </c>
      <c r="H13" s="103">
        <f t="shared" si="0"/>
        <v>0</v>
      </c>
    </row>
    <row r="14" spans="1:8" ht="19.5" customHeight="1">
      <c r="A14" s="10">
        <v>9</v>
      </c>
      <c r="B14" s="60" t="s">
        <v>19</v>
      </c>
      <c r="H14" s="103">
        <f t="shared" si="0"/>
        <v>0</v>
      </c>
    </row>
    <row r="15" spans="1:8" ht="19.5" customHeight="1">
      <c r="A15" s="10">
        <v>10</v>
      </c>
      <c r="B15" s="60" t="s">
        <v>20</v>
      </c>
      <c r="H15" s="103">
        <f t="shared" si="0"/>
        <v>0</v>
      </c>
    </row>
    <row r="16" spans="1:8" ht="19.5" customHeight="1">
      <c r="A16" s="10">
        <v>11</v>
      </c>
      <c r="B16" s="60" t="s">
        <v>21</v>
      </c>
      <c r="H16" s="103">
        <f t="shared" si="0"/>
        <v>0</v>
      </c>
    </row>
    <row r="17" spans="1:8" ht="19.5" customHeight="1">
      <c r="A17" s="10">
        <v>12</v>
      </c>
      <c r="B17" s="60" t="s">
        <v>22</v>
      </c>
      <c r="H17" s="103">
        <f t="shared" si="0"/>
        <v>0</v>
      </c>
    </row>
    <row r="18" spans="1:8" ht="19.5" customHeight="1">
      <c r="A18" s="10">
        <v>13</v>
      </c>
      <c r="B18" s="60" t="s">
        <v>23</v>
      </c>
      <c r="H18" s="103">
        <f t="shared" si="0"/>
        <v>0</v>
      </c>
    </row>
    <row r="19" spans="1:8" ht="19.5" customHeight="1">
      <c r="A19" s="10">
        <v>14</v>
      </c>
      <c r="B19" s="60" t="s">
        <v>24</v>
      </c>
      <c r="H19" s="103">
        <f t="shared" si="0"/>
        <v>0</v>
      </c>
    </row>
    <row r="20" spans="1:8" ht="19.5" customHeight="1">
      <c r="A20" s="10">
        <v>15</v>
      </c>
      <c r="B20" s="60" t="s">
        <v>25</v>
      </c>
      <c r="H20" s="103">
        <f t="shared" si="0"/>
        <v>0</v>
      </c>
    </row>
    <row r="21" spans="1:8" ht="19.5" customHeight="1">
      <c r="A21" s="10">
        <v>16</v>
      </c>
      <c r="B21" s="60" t="s">
        <v>26</v>
      </c>
      <c r="H21" s="103">
        <f t="shared" si="0"/>
        <v>0</v>
      </c>
    </row>
    <row r="22" spans="1:8" ht="19.5" customHeight="1">
      <c r="A22" s="10">
        <v>17</v>
      </c>
      <c r="B22" s="60" t="s">
        <v>27</v>
      </c>
      <c r="H22" s="103">
        <f t="shared" si="0"/>
        <v>0</v>
      </c>
    </row>
    <row r="23" spans="1:8" ht="19.5" customHeight="1">
      <c r="A23" s="10">
        <v>18</v>
      </c>
      <c r="B23" s="60" t="s">
        <v>28</v>
      </c>
      <c r="H23" s="103">
        <f t="shared" si="0"/>
        <v>0</v>
      </c>
    </row>
    <row r="24" spans="1:8" ht="19.5" customHeight="1">
      <c r="A24" s="10">
        <v>19</v>
      </c>
      <c r="B24" s="60" t="s">
        <v>29</v>
      </c>
      <c r="H24" s="103">
        <f t="shared" si="0"/>
        <v>0</v>
      </c>
    </row>
    <row r="25" spans="1:8" ht="19.5" customHeight="1">
      <c r="A25" s="10">
        <v>20</v>
      </c>
      <c r="B25" s="60" t="s">
        <v>30</v>
      </c>
      <c r="H25" s="103">
        <f t="shared" si="0"/>
        <v>0</v>
      </c>
    </row>
    <row r="26" spans="1:8" ht="19.5" customHeight="1">
      <c r="A26" s="10">
        <v>21</v>
      </c>
      <c r="B26" s="60" t="s">
        <v>31</v>
      </c>
      <c r="H26" s="103">
        <f t="shared" si="0"/>
        <v>0</v>
      </c>
    </row>
    <row r="27" spans="1:8" ht="19.5" customHeight="1">
      <c r="A27" s="10">
        <v>22</v>
      </c>
      <c r="B27" s="60" t="s">
        <v>32</v>
      </c>
      <c r="H27" s="103">
        <f t="shared" si="0"/>
        <v>0</v>
      </c>
    </row>
    <row r="28" spans="1:8" ht="19.5" customHeight="1">
      <c r="A28" s="10">
        <v>23</v>
      </c>
      <c r="B28" s="60" t="s">
        <v>33</v>
      </c>
      <c r="H28" s="103">
        <f t="shared" si="0"/>
        <v>0</v>
      </c>
    </row>
    <row r="29" spans="1:8" ht="19.5" customHeight="1">
      <c r="A29" s="10">
        <v>24</v>
      </c>
      <c r="B29" s="60" t="s">
        <v>34</v>
      </c>
      <c r="H29" s="103">
        <f t="shared" si="0"/>
        <v>0</v>
      </c>
    </row>
    <row r="30" spans="1:8" ht="19.5" customHeight="1">
      <c r="A30" s="10">
        <v>25</v>
      </c>
      <c r="B30" s="60" t="s">
        <v>35</v>
      </c>
      <c r="H30" s="103">
        <f t="shared" si="0"/>
        <v>0</v>
      </c>
    </row>
    <row r="31" spans="1:8" ht="19.5" customHeight="1">
      <c r="A31" s="10">
        <v>26</v>
      </c>
      <c r="B31" s="60" t="s">
        <v>36</v>
      </c>
      <c r="H31" s="103">
        <f t="shared" si="0"/>
        <v>0</v>
      </c>
    </row>
    <row r="32" spans="1:8" ht="19.5" customHeight="1">
      <c r="A32" s="10">
        <v>27</v>
      </c>
      <c r="B32" s="60" t="s">
        <v>37</v>
      </c>
      <c r="H32" s="103">
        <f t="shared" si="0"/>
        <v>0</v>
      </c>
    </row>
    <row r="33" spans="1:8" ht="19.5" customHeight="1">
      <c r="A33" s="10">
        <v>28</v>
      </c>
      <c r="B33" s="60" t="s">
        <v>38</v>
      </c>
      <c r="H33" s="103">
        <f t="shared" si="0"/>
        <v>0</v>
      </c>
    </row>
    <row r="34" spans="1:8" ht="19.5" customHeight="1">
      <c r="A34" s="10">
        <v>29</v>
      </c>
      <c r="B34" s="60" t="s">
        <v>39</v>
      </c>
      <c r="H34" s="103">
        <f t="shared" si="0"/>
        <v>0</v>
      </c>
    </row>
    <row r="35" spans="1:8" ht="19.5" customHeight="1">
      <c r="A35" s="10">
        <v>30</v>
      </c>
      <c r="B35" s="60" t="s">
        <v>40</v>
      </c>
      <c r="H35" s="103">
        <f t="shared" si="0"/>
        <v>0</v>
      </c>
    </row>
    <row r="36" spans="1:8" ht="19.5" customHeight="1">
      <c r="A36" s="10">
        <v>31</v>
      </c>
      <c r="B36" s="60" t="s">
        <v>41</v>
      </c>
      <c r="H36" s="103">
        <f t="shared" si="0"/>
        <v>0</v>
      </c>
    </row>
    <row r="37" spans="1:8" ht="19.5" customHeight="1">
      <c r="A37" s="10">
        <v>32</v>
      </c>
      <c r="B37" s="60" t="s">
        <v>42</v>
      </c>
      <c r="H37" s="103">
        <f t="shared" si="0"/>
        <v>0</v>
      </c>
    </row>
    <row r="38" spans="1:8" ht="19.5" customHeight="1">
      <c r="A38" s="10">
        <v>33</v>
      </c>
      <c r="B38" s="60" t="s">
        <v>43</v>
      </c>
      <c r="H38" s="103">
        <f t="shared" si="0"/>
        <v>0</v>
      </c>
    </row>
    <row r="39" spans="1:8" ht="19.5" customHeight="1">
      <c r="A39" s="10">
        <v>34</v>
      </c>
      <c r="B39" s="60" t="s">
        <v>44</v>
      </c>
      <c r="H39" s="103">
        <f t="shared" si="0"/>
        <v>0</v>
      </c>
    </row>
    <row r="40" spans="1:8" ht="19.5" customHeight="1">
      <c r="A40" s="10">
        <v>35</v>
      </c>
      <c r="B40" s="60" t="s">
        <v>45</v>
      </c>
      <c r="H40" s="103">
        <f t="shared" si="0"/>
        <v>0</v>
      </c>
    </row>
    <row r="41" spans="1:8" ht="19.5" customHeight="1">
      <c r="A41" s="10">
        <v>36</v>
      </c>
      <c r="B41" s="60" t="s">
        <v>46</v>
      </c>
      <c r="H41" s="103">
        <f t="shared" si="0"/>
        <v>0</v>
      </c>
    </row>
    <row r="42" spans="1:8" ht="19.5" customHeight="1">
      <c r="A42" s="10">
        <v>37</v>
      </c>
      <c r="B42" s="60" t="s">
        <v>47</v>
      </c>
      <c r="H42" s="103">
        <f t="shared" si="0"/>
        <v>0</v>
      </c>
    </row>
    <row r="43" spans="1:8" ht="19.5" customHeight="1">
      <c r="A43" s="10">
        <v>38</v>
      </c>
      <c r="B43" s="60" t="s">
        <v>48</v>
      </c>
      <c r="H43" s="103">
        <f t="shared" si="0"/>
        <v>0</v>
      </c>
    </row>
    <row r="44" spans="1:8" ht="19.5" customHeight="1">
      <c r="A44" s="10">
        <v>39</v>
      </c>
      <c r="B44" s="60" t="s">
        <v>49</v>
      </c>
      <c r="H44" s="103">
        <f t="shared" si="0"/>
        <v>0</v>
      </c>
    </row>
    <row r="45" spans="1:8" ht="19.5" customHeight="1">
      <c r="A45" s="112" t="s">
        <v>9</v>
      </c>
      <c r="B45" s="112"/>
      <c r="C45" s="104">
        <f>SUM(C6:C44)</f>
        <v>0</v>
      </c>
      <c r="D45" s="104">
        <f>SUM(D6:D44)</f>
        <v>0</v>
      </c>
      <c r="E45" s="104">
        <f>SUM(E6:E44)</f>
        <v>0</v>
      </c>
      <c r="F45" s="104">
        <f>SUM(F6:F44)</f>
        <v>0</v>
      </c>
      <c r="G45" s="104">
        <f>SUM(G6:G44)</f>
        <v>0</v>
      </c>
      <c r="H45" s="104">
        <f>SUM(H6:H44)</f>
        <v>0</v>
      </c>
    </row>
  </sheetData>
  <sheetProtection/>
  <mergeCells count="8">
    <mergeCell ref="C3:H3"/>
    <mergeCell ref="C4:G4"/>
    <mergeCell ref="H4:H5"/>
    <mergeCell ref="A1:H1"/>
    <mergeCell ref="A2:H2"/>
    <mergeCell ref="A45:B45"/>
    <mergeCell ref="B3:B5"/>
    <mergeCell ref="A3:A5"/>
  </mergeCells>
  <printOptions/>
  <pageMargins left="0.46" right="0.7086614173228347" top="0.7480314960629921" bottom="0.7480314960629921" header="0.31496062992125984" footer="0.31496062992125984"/>
  <pageSetup orientation="portrait" paperSize="9" scale="70" r:id="rId2"/>
  <drawing r:id="rId1"/>
</worksheet>
</file>

<file path=xl/worksheets/sheet30.xml><?xml version="1.0" encoding="utf-8"?>
<worksheet xmlns="http://schemas.openxmlformats.org/spreadsheetml/2006/main" xmlns:r="http://schemas.openxmlformats.org/officeDocument/2006/relationships">
  <dimension ref="A1:E67"/>
  <sheetViews>
    <sheetView zoomScale="87" zoomScaleNormal="87" zoomScalePageLayoutView="0" workbookViewId="0" topLeftCell="A1">
      <pane ySplit="4" topLeftCell="A5" activePane="bottomLeft" state="frozen"/>
      <selection pane="topLeft" activeCell="A3" sqref="A1:IV16384"/>
      <selection pane="bottomLeft" activeCell="C44" sqref="C44"/>
    </sheetView>
  </sheetViews>
  <sheetFormatPr defaultColWidth="9.140625" defaultRowHeight="15"/>
  <cols>
    <col min="1" max="1" width="9.140625" style="3" customWidth="1"/>
    <col min="2" max="2" width="26.00390625" style="3" customWidth="1"/>
    <col min="3" max="4" width="19.28125" style="3" customWidth="1"/>
    <col min="5" max="16384" width="9.140625" style="3" customWidth="1"/>
  </cols>
  <sheetData>
    <row r="1" spans="2:5" ht="33" customHeight="1">
      <c r="B1" s="109" t="s">
        <v>337</v>
      </c>
      <c r="C1" s="109"/>
      <c r="D1" s="109"/>
      <c r="E1" s="33"/>
    </row>
    <row r="2" spans="2:5" ht="19.5" customHeight="1">
      <c r="B2" s="135" t="s">
        <v>52</v>
      </c>
      <c r="C2" s="135"/>
      <c r="D2" s="135"/>
      <c r="E2" s="33"/>
    </row>
    <row r="3" spans="1:4" ht="19.5" customHeight="1">
      <c r="A3" s="111" t="s">
        <v>57</v>
      </c>
      <c r="B3" s="111" t="s">
        <v>5</v>
      </c>
      <c r="C3" s="105" t="s">
        <v>81</v>
      </c>
      <c r="D3" s="105" t="s">
        <v>84</v>
      </c>
    </row>
    <row r="4" spans="1:4" ht="19.5" customHeight="1">
      <c r="A4" s="111"/>
      <c r="B4" s="111"/>
      <c r="C4" s="108" t="s">
        <v>305</v>
      </c>
      <c r="D4" s="108"/>
    </row>
    <row r="5" spans="1:4" ht="19.5" customHeight="1">
      <c r="A5" s="10">
        <v>1</v>
      </c>
      <c r="B5" s="60" t="s">
        <v>11</v>
      </c>
      <c r="C5" s="11"/>
      <c r="D5" s="11"/>
    </row>
    <row r="6" spans="1:4" ht="19.5" customHeight="1">
      <c r="A6" s="110">
        <v>2</v>
      </c>
      <c r="B6" s="60" t="s">
        <v>13</v>
      </c>
      <c r="C6" s="11"/>
      <c r="D6" s="11"/>
    </row>
    <row r="7" spans="1:4" ht="19.5" customHeight="1">
      <c r="A7" s="110"/>
      <c r="B7" s="60" t="s">
        <v>14</v>
      </c>
      <c r="C7" s="11"/>
      <c r="D7" s="11"/>
    </row>
    <row r="8" spans="1:4" ht="19.5" customHeight="1">
      <c r="A8" s="110">
        <v>3</v>
      </c>
      <c r="B8" s="60" t="s">
        <v>15</v>
      </c>
      <c r="C8" s="11"/>
      <c r="D8" s="11"/>
    </row>
    <row r="9" spans="1:4" ht="19.5" customHeight="1">
      <c r="A9" s="110"/>
      <c r="B9" s="60" t="s">
        <v>16</v>
      </c>
      <c r="C9" s="11"/>
      <c r="D9" s="11"/>
    </row>
    <row r="10" spans="1:4" ht="19.5" customHeight="1">
      <c r="A10" s="10">
        <v>4</v>
      </c>
      <c r="B10" s="60" t="s">
        <v>19</v>
      </c>
      <c r="C10" s="11"/>
      <c r="D10" s="11"/>
    </row>
    <row r="11" spans="1:4" ht="19.5" customHeight="1">
      <c r="A11" s="110">
        <v>5</v>
      </c>
      <c r="B11" s="60" t="s">
        <v>20</v>
      </c>
      <c r="C11" s="11"/>
      <c r="D11" s="11"/>
    </row>
    <row r="12" spans="1:4" ht="19.5" customHeight="1">
      <c r="A12" s="110"/>
      <c r="B12" s="60" t="s">
        <v>21</v>
      </c>
      <c r="C12" s="11"/>
      <c r="D12" s="11"/>
    </row>
    <row r="13" spans="1:4" ht="19.5" customHeight="1">
      <c r="A13" s="10">
        <v>6</v>
      </c>
      <c r="B13" s="60" t="s">
        <v>23</v>
      </c>
      <c r="C13" s="11"/>
      <c r="D13" s="11"/>
    </row>
    <row r="14" spans="1:4" ht="19.5" customHeight="1">
      <c r="A14" s="10">
        <v>7</v>
      </c>
      <c r="B14" s="60" t="s">
        <v>24</v>
      </c>
      <c r="C14" s="11"/>
      <c r="D14" s="11"/>
    </row>
    <row r="15" spans="1:4" ht="19.5" customHeight="1">
      <c r="A15" s="10">
        <v>8</v>
      </c>
      <c r="B15" s="60" t="s">
        <v>25</v>
      </c>
      <c r="C15" s="11"/>
      <c r="D15" s="11"/>
    </row>
    <row r="16" spans="1:4" ht="19.5" customHeight="1">
      <c r="A16" s="10">
        <v>9</v>
      </c>
      <c r="B16" s="60" t="s">
        <v>26</v>
      </c>
      <c r="C16" s="11"/>
      <c r="D16" s="11"/>
    </row>
    <row r="17" spans="1:4" ht="19.5" customHeight="1">
      <c r="A17" s="110">
        <v>10</v>
      </c>
      <c r="B17" s="60" t="s">
        <v>28</v>
      </c>
      <c r="C17" s="11"/>
      <c r="D17" s="11"/>
    </row>
    <row r="18" spans="1:4" ht="19.5" customHeight="1">
      <c r="A18" s="110"/>
      <c r="B18" s="60" t="s">
        <v>29</v>
      </c>
      <c r="C18" s="11"/>
      <c r="D18" s="11"/>
    </row>
    <row r="19" spans="1:4" ht="19.5" customHeight="1">
      <c r="A19" s="10">
        <v>11</v>
      </c>
      <c r="B19" s="60" t="s">
        <v>12</v>
      </c>
      <c r="C19" s="11"/>
      <c r="D19" s="11"/>
    </row>
    <row r="20" spans="1:4" ht="19.5" customHeight="1">
      <c r="A20" s="10">
        <v>12</v>
      </c>
      <c r="B20" s="60" t="s">
        <v>32</v>
      </c>
      <c r="C20" s="11"/>
      <c r="D20" s="11"/>
    </row>
    <row r="21" spans="1:4" ht="19.5" customHeight="1">
      <c r="A21" s="10">
        <v>13</v>
      </c>
      <c r="B21" s="60" t="s">
        <v>31</v>
      </c>
      <c r="C21" s="11"/>
      <c r="D21" s="11"/>
    </row>
    <row r="22" spans="1:4" ht="19.5" customHeight="1">
      <c r="A22" s="10">
        <v>14</v>
      </c>
      <c r="B22" s="60" t="s">
        <v>27</v>
      </c>
      <c r="C22" s="11"/>
      <c r="D22" s="11"/>
    </row>
    <row r="23" spans="1:4" ht="19.5" customHeight="1">
      <c r="A23" s="10">
        <v>15</v>
      </c>
      <c r="B23" s="60" t="s">
        <v>38</v>
      </c>
      <c r="C23" s="11"/>
      <c r="D23" s="11"/>
    </row>
    <row r="24" spans="1:4" ht="19.5" customHeight="1">
      <c r="A24" s="10">
        <v>16</v>
      </c>
      <c r="B24" s="60" t="s">
        <v>39</v>
      </c>
      <c r="C24" s="11"/>
      <c r="D24" s="11"/>
    </row>
    <row r="25" spans="1:4" ht="19.5" customHeight="1">
      <c r="A25" s="10">
        <v>17</v>
      </c>
      <c r="B25" s="60" t="s">
        <v>41</v>
      </c>
      <c r="C25" s="11"/>
      <c r="D25" s="11"/>
    </row>
    <row r="26" spans="1:4" ht="19.5" customHeight="1">
      <c r="A26" s="10">
        <v>18</v>
      </c>
      <c r="B26" s="60" t="s">
        <v>40</v>
      </c>
      <c r="C26" s="11"/>
      <c r="D26" s="11"/>
    </row>
    <row r="27" spans="1:4" ht="19.5" customHeight="1">
      <c r="A27" s="10">
        <v>19</v>
      </c>
      <c r="B27" s="60" t="s">
        <v>37</v>
      </c>
      <c r="C27" s="11"/>
      <c r="D27" s="11"/>
    </row>
    <row r="28" spans="1:4" ht="19.5" customHeight="1">
      <c r="A28" s="10">
        <v>20</v>
      </c>
      <c r="B28" s="60" t="s">
        <v>34</v>
      </c>
      <c r="C28" s="11"/>
      <c r="D28" s="11"/>
    </row>
    <row r="29" spans="1:4" ht="19.5" customHeight="1">
      <c r="A29" s="10">
        <v>21</v>
      </c>
      <c r="B29" s="60" t="s">
        <v>36</v>
      </c>
      <c r="C29" s="11"/>
      <c r="D29" s="11"/>
    </row>
    <row r="30" spans="1:4" ht="19.5" customHeight="1">
      <c r="A30" s="10">
        <v>22</v>
      </c>
      <c r="B30" s="60" t="s">
        <v>46</v>
      </c>
      <c r="C30" s="11"/>
      <c r="D30" s="11"/>
    </row>
    <row r="31" spans="1:4" ht="19.5" customHeight="1">
      <c r="A31" s="10">
        <v>23</v>
      </c>
      <c r="B31" s="60" t="s">
        <v>45</v>
      </c>
      <c r="C31" s="11"/>
      <c r="D31" s="11"/>
    </row>
    <row r="32" spans="1:4" ht="19.5" customHeight="1">
      <c r="A32" s="110">
        <v>24</v>
      </c>
      <c r="B32" s="60" t="s">
        <v>43</v>
      </c>
      <c r="C32" s="11"/>
      <c r="D32" s="11"/>
    </row>
    <row r="33" spans="1:4" ht="19.5" customHeight="1">
      <c r="A33" s="110"/>
      <c r="B33" s="60" t="s">
        <v>44</v>
      </c>
      <c r="C33" s="11"/>
      <c r="D33" s="11"/>
    </row>
    <row r="34" spans="1:4" ht="19.5" customHeight="1">
      <c r="A34" s="10">
        <v>25</v>
      </c>
      <c r="B34" s="60" t="s">
        <v>42</v>
      </c>
      <c r="C34" s="11"/>
      <c r="D34" s="11"/>
    </row>
    <row r="35" spans="1:4" ht="19.5" customHeight="1">
      <c r="A35" s="10">
        <v>26</v>
      </c>
      <c r="B35" s="60" t="s">
        <v>47</v>
      </c>
      <c r="C35" s="11"/>
      <c r="D35" s="11"/>
    </row>
    <row r="36" spans="1:4" ht="19.5" customHeight="1">
      <c r="A36" s="10">
        <v>27</v>
      </c>
      <c r="B36" s="60" t="s">
        <v>48</v>
      </c>
      <c r="C36" s="11"/>
      <c r="D36" s="11"/>
    </row>
    <row r="37" spans="1:4" ht="19.5" customHeight="1">
      <c r="A37" s="10">
        <v>28</v>
      </c>
      <c r="B37" s="60" t="s">
        <v>49</v>
      </c>
      <c r="C37" s="11"/>
      <c r="D37" s="11"/>
    </row>
    <row r="38" spans="1:4" ht="19.5" customHeight="1">
      <c r="A38" s="110">
        <v>29</v>
      </c>
      <c r="B38" s="60" t="s">
        <v>17</v>
      </c>
      <c r="C38" s="11"/>
      <c r="D38" s="11"/>
    </row>
    <row r="39" spans="1:4" ht="19.5" customHeight="1">
      <c r="A39" s="110"/>
      <c r="B39" s="60" t="s">
        <v>18</v>
      </c>
      <c r="C39" s="11"/>
      <c r="D39" s="11"/>
    </row>
    <row r="40" spans="1:4" ht="19.5" customHeight="1">
      <c r="A40" s="10">
        <v>30</v>
      </c>
      <c r="B40" s="60" t="s">
        <v>22</v>
      </c>
      <c r="C40" s="11"/>
      <c r="D40" s="11"/>
    </row>
    <row r="41" spans="1:4" ht="19.5" customHeight="1">
      <c r="A41" s="10">
        <v>31</v>
      </c>
      <c r="B41" s="60" t="s">
        <v>33</v>
      </c>
      <c r="C41" s="11"/>
      <c r="D41" s="11"/>
    </row>
    <row r="42" spans="1:4" ht="19.5" customHeight="1">
      <c r="A42" s="10">
        <v>32</v>
      </c>
      <c r="B42" s="60" t="s">
        <v>35</v>
      </c>
      <c r="C42" s="11"/>
      <c r="D42" s="11"/>
    </row>
    <row r="43" spans="1:4" ht="19.5" customHeight="1">
      <c r="A43" s="10">
        <v>33</v>
      </c>
      <c r="B43" s="60" t="s">
        <v>30</v>
      </c>
      <c r="C43" s="11"/>
      <c r="D43" s="11"/>
    </row>
    <row r="44" spans="1:4" ht="18" customHeight="1">
      <c r="A44" s="112" t="s">
        <v>9</v>
      </c>
      <c r="B44" s="112"/>
      <c r="C44" s="13">
        <f>SUM(C5:C43)</f>
        <v>0</v>
      </c>
      <c r="D44" s="13">
        <f>SUM(D5:D43)</f>
        <v>0</v>
      </c>
    </row>
    <row r="67" ht="15">
      <c r="D67" s="9"/>
    </row>
  </sheetData>
  <sheetProtection/>
  <mergeCells count="12">
    <mergeCell ref="A3:A4"/>
    <mergeCell ref="B3:B4"/>
    <mergeCell ref="B1:D1"/>
    <mergeCell ref="B2:D2"/>
    <mergeCell ref="C4:D4"/>
    <mergeCell ref="A44:B44"/>
    <mergeCell ref="A6:A7"/>
    <mergeCell ref="A8:A9"/>
    <mergeCell ref="A11:A12"/>
    <mergeCell ref="A17:A18"/>
    <mergeCell ref="A32:A33"/>
    <mergeCell ref="A38:A39"/>
  </mergeCells>
  <printOptions/>
  <pageMargins left="0.7086614173228347" right="0.7086614173228347" top="0.7480314960629921" bottom="0.7480314960629921" header="0.31496062992125984" footer="0.31496062992125984"/>
  <pageSetup orientation="portrait" paperSize="9" scale="90" r:id="rId2"/>
  <drawing r:id="rId1"/>
</worksheet>
</file>

<file path=xl/worksheets/sheet31.xml><?xml version="1.0" encoding="utf-8"?>
<worksheet xmlns="http://schemas.openxmlformats.org/spreadsheetml/2006/main" xmlns:r="http://schemas.openxmlformats.org/officeDocument/2006/relationships">
  <dimension ref="A1:E61"/>
  <sheetViews>
    <sheetView zoomScale="86" zoomScaleNormal="86" zoomScalePageLayoutView="0" workbookViewId="0" topLeftCell="A1">
      <pane ySplit="5" topLeftCell="A6" activePane="bottomLeft" state="frozen"/>
      <selection pane="topLeft" activeCell="A3" sqref="A1:IV16384"/>
      <selection pane="bottomLeft" activeCell="K57" sqref="K57"/>
    </sheetView>
  </sheetViews>
  <sheetFormatPr defaultColWidth="9.140625" defaultRowHeight="15"/>
  <cols>
    <col min="1" max="1" width="9.140625" style="3" customWidth="1"/>
    <col min="2" max="2" width="24.00390625" style="3" customWidth="1"/>
    <col min="3" max="4" width="18.7109375" style="3" customWidth="1"/>
    <col min="5" max="16384" width="9.140625" style="3" customWidth="1"/>
  </cols>
  <sheetData>
    <row r="1" spans="2:5" ht="33" customHeight="1">
      <c r="B1" s="109" t="s">
        <v>338</v>
      </c>
      <c r="C1" s="109"/>
      <c r="D1" s="109"/>
      <c r="E1" s="33"/>
    </row>
    <row r="2" spans="2:5" ht="19.5" customHeight="1">
      <c r="B2" s="135" t="s">
        <v>52</v>
      </c>
      <c r="C2" s="135"/>
      <c r="D2" s="135"/>
      <c r="E2" s="33"/>
    </row>
    <row r="3" spans="1:4" ht="19.5" customHeight="1">
      <c r="A3" s="111" t="s">
        <v>91</v>
      </c>
      <c r="B3" s="111" t="s">
        <v>5</v>
      </c>
      <c r="C3" s="108" t="s">
        <v>67</v>
      </c>
      <c r="D3" s="108"/>
    </row>
    <row r="4" spans="1:4" ht="19.5" customHeight="1">
      <c r="A4" s="111"/>
      <c r="B4" s="111"/>
      <c r="C4" s="105" t="s">
        <v>82</v>
      </c>
      <c r="D4" s="105" t="s">
        <v>83</v>
      </c>
    </row>
    <row r="5" spans="1:4" ht="19.5" customHeight="1">
      <c r="A5" s="111"/>
      <c r="B5" s="111"/>
      <c r="C5" s="108">
        <v>2022</v>
      </c>
      <c r="D5" s="108"/>
    </row>
    <row r="6" spans="1:4" ht="19.5" customHeight="1">
      <c r="A6" s="10">
        <v>1</v>
      </c>
      <c r="B6" s="60" t="s">
        <v>11</v>
      </c>
      <c r="C6" s="11"/>
      <c r="D6" s="11"/>
    </row>
    <row r="7" spans="1:4" ht="19.5" customHeight="1">
      <c r="A7" s="110">
        <v>2</v>
      </c>
      <c r="B7" s="60" t="s">
        <v>13</v>
      </c>
      <c r="C7" s="11"/>
      <c r="D7" s="11"/>
    </row>
    <row r="8" spans="1:4" ht="19.5" customHeight="1">
      <c r="A8" s="110"/>
      <c r="B8" s="60" t="s">
        <v>14</v>
      </c>
      <c r="C8" s="11"/>
      <c r="D8" s="11"/>
    </row>
    <row r="9" spans="1:4" ht="19.5" customHeight="1">
      <c r="A9" s="110">
        <v>3</v>
      </c>
      <c r="B9" s="60" t="s">
        <v>15</v>
      </c>
      <c r="C9" s="11"/>
      <c r="D9" s="11"/>
    </row>
    <row r="10" spans="1:4" ht="19.5" customHeight="1">
      <c r="A10" s="110"/>
      <c r="B10" s="60" t="s">
        <v>16</v>
      </c>
      <c r="C10" s="11"/>
      <c r="D10" s="11"/>
    </row>
    <row r="11" spans="1:4" ht="19.5" customHeight="1">
      <c r="A11" s="10">
        <v>4</v>
      </c>
      <c r="B11" s="60" t="s">
        <v>19</v>
      </c>
      <c r="C11" s="11"/>
      <c r="D11" s="11"/>
    </row>
    <row r="12" spans="1:4" ht="19.5" customHeight="1">
      <c r="A12" s="110">
        <v>5</v>
      </c>
      <c r="B12" s="60" t="s">
        <v>20</v>
      </c>
      <c r="C12" s="11"/>
      <c r="D12" s="11"/>
    </row>
    <row r="13" spans="1:4" ht="19.5" customHeight="1">
      <c r="A13" s="110"/>
      <c r="B13" s="60" t="s">
        <v>21</v>
      </c>
      <c r="C13" s="11"/>
      <c r="D13" s="11"/>
    </row>
    <row r="14" spans="1:4" ht="19.5" customHeight="1">
      <c r="A14" s="10">
        <v>6</v>
      </c>
      <c r="B14" s="60" t="s">
        <v>23</v>
      </c>
      <c r="C14" s="11"/>
      <c r="D14" s="11"/>
    </row>
    <row r="15" spans="1:4" ht="19.5" customHeight="1">
      <c r="A15" s="10">
        <v>7</v>
      </c>
      <c r="B15" s="60" t="s">
        <v>24</v>
      </c>
      <c r="C15" s="11"/>
      <c r="D15" s="11"/>
    </row>
    <row r="16" spans="1:4" ht="19.5" customHeight="1">
      <c r="A16" s="10">
        <v>8</v>
      </c>
      <c r="B16" s="60" t="s">
        <v>25</v>
      </c>
      <c r="C16" s="11"/>
      <c r="D16" s="11"/>
    </row>
    <row r="17" spans="1:4" ht="19.5" customHeight="1">
      <c r="A17" s="10">
        <v>9</v>
      </c>
      <c r="B17" s="60" t="s">
        <v>26</v>
      </c>
      <c r="C17" s="11"/>
      <c r="D17" s="11"/>
    </row>
    <row r="18" spans="1:4" ht="19.5" customHeight="1">
      <c r="A18" s="110">
        <v>10</v>
      </c>
      <c r="B18" s="60" t="s">
        <v>28</v>
      </c>
      <c r="C18" s="11"/>
      <c r="D18" s="11"/>
    </row>
    <row r="19" spans="1:4" ht="19.5" customHeight="1">
      <c r="A19" s="110"/>
      <c r="B19" s="60" t="s">
        <v>29</v>
      </c>
      <c r="C19" s="11"/>
      <c r="D19" s="11"/>
    </row>
    <row r="20" spans="1:4" ht="19.5" customHeight="1">
      <c r="A20" s="10">
        <v>11</v>
      </c>
      <c r="B20" s="60" t="s">
        <v>12</v>
      </c>
      <c r="C20" s="11"/>
      <c r="D20" s="11"/>
    </row>
    <row r="21" spans="1:4" ht="19.5" customHeight="1">
      <c r="A21" s="10">
        <v>12</v>
      </c>
      <c r="B21" s="60" t="s">
        <v>32</v>
      </c>
      <c r="C21" s="11"/>
      <c r="D21" s="11"/>
    </row>
    <row r="22" spans="1:4" ht="19.5" customHeight="1">
      <c r="A22" s="10">
        <v>13</v>
      </c>
      <c r="B22" s="60" t="s">
        <v>31</v>
      </c>
      <c r="C22" s="11"/>
      <c r="D22" s="11"/>
    </row>
    <row r="23" spans="1:4" ht="19.5" customHeight="1">
      <c r="A23" s="10">
        <v>14</v>
      </c>
      <c r="B23" s="60" t="s">
        <v>27</v>
      </c>
      <c r="C23" s="11"/>
      <c r="D23" s="11"/>
    </row>
    <row r="24" spans="1:4" ht="19.5" customHeight="1">
      <c r="A24" s="10">
        <v>15</v>
      </c>
      <c r="B24" s="60" t="s">
        <v>38</v>
      </c>
      <c r="C24" s="11"/>
      <c r="D24" s="11"/>
    </row>
    <row r="25" spans="1:4" ht="19.5" customHeight="1">
      <c r="A25" s="10">
        <v>16</v>
      </c>
      <c r="B25" s="60" t="s">
        <v>39</v>
      </c>
      <c r="C25" s="11"/>
      <c r="D25" s="11"/>
    </row>
    <row r="26" spans="1:4" ht="19.5" customHeight="1">
      <c r="A26" s="10">
        <v>17</v>
      </c>
      <c r="B26" s="60" t="s">
        <v>41</v>
      </c>
      <c r="C26" s="11"/>
      <c r="D26" s="11"/>
    </row>
    <row r="27" spans="1:4" ht="19.5" customHeight="1">
      <c r="A27" s="10">
        <v>18</v>
      </c>
      <c r="B27" s="60" t="s">
        <v>40</v>
      </c>
      <c r="C27" s="11"/>
      <c r="D27" s="11"/>
    </row>
    <row r="28" spans="1:4" ht="19.5" customHeight="1">
      <c r="A28" s="10">
        <v>19</v>
      </c>
      <c r="B28" s="60" t="s">
        <v>37</v>
      </c>
      <c r="C28" s="11"/>
      <c r="D28" s="11"/>
    </row>
    <row r="29" spans="1:4" ht="19.5" customHeight="1">
      <c r="A29" s="10">
        <v>20</v>
      </c>
      <c r="B29" s="60" t="s">
        <v>34</v>
      </c>
      <c r="C29" s="11"/>
      <c r="D29" s="11"/>
    </row>
    <row r="30" spans="1:4" ht="19.5" customHeight="1">
      <c r="A30" s="10">
        <v>21</v>
      </c>
      <c r="B30" s="60" t="s">
        <v>36</v>
      </c>
      <c r="C30" s="11"/>
      <c r="D30" s="11"/>
    </row>
    <row r="31" spans="1:4" ht="19.5" customHeight="1">
      <c r="A31" s="10">
        <v>22</v>
      </c>
      <c r="B31" s="60" t="s">
        <v>46</v>
      </c>
      <c r="C31" s="11"/>
      <c r="D31" s="11"/>
    </row>
    <row r="32" spans="1:4" ht="19.5" customHeight="1">
      <c r="A32" s="10">
        <v>23</v>
      </c>
      <c r="B32" s="60" t="s">
        <v>45</v>
      </c>
      <c r="C32" s="11"/>
      <c r="D32" s="11"/>
    </row>
    <row r="33" spans="1:4" ht="19.5" customHeight="1">
      <c r="A33" s="110">
        <v>24</v>
      </c>
      <c r="B33" s="60" t="s">
        <v>43</v>
      </c>
      <c r="C33" s="11"/>
      <c r="D33" s="11"/>
    </row>
    <row r="34" spans="1:4" ht="19.5" customHeight="1">
      <c r="A34" s="110"/>
      <c r="B34" s="60" t="s">
        <v>44</v>
      </c>
      <c r="C34" s="11"/>
      <c r="D34" s="11"/>
    </row>
    <row r="35" spans="1:4" ht="19.5" customHeight="1">
      <c r="A35" s="10">
        <v>25</v>
      </c>
      <c r="B35" s="60" t="s">
        <v>42</v>
      </c>
      <c r="C35" s="11"/>
      <c r="D35" s="11"/>
    </row>
    <row r="36" spans="1:4" ht="19.5" customHeight="1">
      <c r="A36" s="10">
        <v>26</v>
      </c>
      <c r="B36" s="60" t="s">
        <v>47</v>
      </c>
      <c r="C36" s="11"/>
      <c r="D36" s="11"/>
    </row>
    <row r="37" spans="1:4" ht="19.5" customHeight="1">
      <c r="A37" s="10">
        <v>27</v>
      </c>
      <c r="B37" s="60" t="s">
        <v>48</v>
      </c>
      <c r="C37" s="11"/>
      <c r="D37" s="11"/>
    </row>
    <row r="38" spans="1:4" ht="19.5" customHeight="1">
      <c r="A38" s="10">
        <v>28</v>
      </c>
      <c r="B38" s="60" t="s">
        <v>49</v>
      </c>
      <c r="C38" s="11"/>
      <c r="D38" s="11"/>
    </row>
    <row r="39" spans="1:4" ht="19.5" customHeight="1">
      <c r="A39" s="110">
        <v>29</v>
      </c>
      <c r="B39" s="60" t="s">
        <v>17</v>
      </c>
      <c r="C39" s="11"/>
      <c r="D39" s="11"/>
    </row>
    <row r="40" spans="1:4" ht="19.5" customHeight="1">
      <c r="A40" s="110"/>
      <c r="B40" s="60" t="s">
        <v>18</v>
      </c>
      <c r="C40" s="11"/>
      <c r="D40" s="11"/>
    </row>
    <row r="41" spans="1:4" ht="19.5" customHeight="1">
      <c r="A41" s="10">
        <v>30</v>
      </c>
      <c r="B41" s="60" t="s">
        <v>22</v>
      </c>
      <c r="C41" s="11"/>
      <c r="D41" s="11"/>
    </row>
    <row r="42" spans="1:4" ht="19.5" customHeight="1">
      <c r="A42" s="10">
        <v>31</v>
      </c>
      <c r="B42" s="60" t="s">
        <v>33</v>
      </c>
      <c r="C42" s="11"/>
      <c r="D42" s="11"/>
    </row>
    <row r="43" spans="1:4" ht="19.5" customHeight="1">
      <c r="A43" s="10">
        <v>32</v>
      </c>
      <c r="B43" s="60" t="s">
        <v>35</v>
      </c>
      <c r="C43" s="11"/>
      <c r="D43" s="11"/>
    </row>
    <row r="44" spans="1:4" ht="19.5" customHeight="1">
      <c r="A44" s="10">
        <v>33</v>
      </c>
      <c r="B44" s="60" t="s">
        <v>30</v>
      </c>
      <c r="C44" s="11"/>
      <c r="D44" s="11"/>
    </row>
    <row r="45" spans="1:4" ht="15" customHeight="1">
      <c r="A45" s="112" t="s">
        <v>9</v>
      </c>
      <c r="B45" s="112"/>
      <c r="C45" s="13">
        <f>SUM(C6:C44)</f>
        <v>0</v>
      </c>
      <c r="D45" s="13">
        <f>SUM(D6:D44)</f>
        <v>0</v>
      </c>
    </row>
    <row r="61" ht="15">
      <c r="D61" s="9"/>
    </row>
  </sheetData>
  <sheetProtection/>
  <mergeCells count="13">
    <mergeCell ref="C3:D3"/>
    <mergeCell ref="B1:D1"/>
    <mergeCell ref="B2:D2"/>
    <mergeCell ref="C5:D5"/>
    <mergeCell ref="A45:B45"/>
    <mergeCell ref="A7:A8"/>
    <mergeCell ref="B3:B5"/>
    <mergeCell ref="A3:A5"/>
    <mergeCell ref="A39:A40"/>
    <mergeCell ref="A33:A34"/>
    <mergeCell ref="A9:A10"/>
    <mergeCell ref="A12:A13"/>
    <mergeCell ref="A18:A19"/>
  </mergeCells>
  <printOptions/>
  <pageMargins left="0.7086614173228347" right="0.7086614173228347" top="0.7480314960629921" bottom="0.7480314960629921" header="0.31496062992125984" footer="0.31496062992125984"/>
  <pageSetup orientation="portrait" paperSize="9" scale="90" r:id="rId2"/>
  <drawing r:id="rId1"/>
</worksheet>
</file>

<file path=xl/worksheets/sheet32.xml><?xml version="1.0" encoding="utf-8"?>
<worksheet xmlns="http://schemas.openxmlformats.org/spreadsheetml/2006/main" xmlns:r="http://schemas.openxmlformats.org/officeDocument/2006/relationships">
  <dimension ref="A1:X89"/>
  <sheetViews>
    <sheetView tabSelected="1" zoomScale="91" zoomScaleNormal="91" zoomScalePageLayoutView="0" workbookViewId="0" topLeftCell="A1">
      <selection activeCell="G9" sqref="G9"/>
    </sheetView>
  </sheetViews>
  <sheetFormatPr defaultColWidth="9.140625" defaultRowHeight="15"/>
  <cols>
    <col min="1" max="1" width="4.8515625" style="10" customWidth="1"/>
    <col min="2" max="2" width="28.140625" style="10" customWidth="1"/>
    <col min="3" max="16384" width="9.140625" style="10" customWidth="1"/>
  </cols>
  <sheetData>
    <row r="1" spans="1:22" ht="16.5" customHeight="1">
      <c r="A1" s="121" t="s">
        <v>339</v>
      </c>
      <c r="B1" s="121"/>
      <c r="C1" s="121"/>
      <c r="D1" s="121"/>
      <c r="E1" s="121"/>
      <c r="F1" s="121"/>
      <c r="G1" s="121"/>
      <c r="H1" s="121"/>
      <c r="I1" s="121"/>
      <c r="J1" s="121"/>
      <c r="K1" s="121"/>
      <c r="L1" s="121"/>
      <c r="M1" s="121"/>
      <c r="N1" s="121"/>
      <c r="O1" s="121"/>
      <c r="P1" s="121"/>
      <c r="Q1" s="121"/>
      <c r="R1" s="121"/>
      <c r="S1" s="121"/>
      <c r="T1" s="121"/>
      <c r="U1" s="121"/>
      <c r="V1" s="121"/>
    </row>
    <row r="2" spans="1:22" ht="16.5" customHeight="1">
      <c r="A2" s="135" t="s">
        <v>52</v>
      </c>
      <c r="B2" s="135"/>
      <c r="C2" s="135"/>
      <c r="D2" s="135"/>
      <c r="E2" s="135"/>
      <c r="F2" s="135"/>
      <c r="G2" s="135"/>
      <c r="H2" s="135"/>
      <c r="I2" s="135"/>
      <c r="J2" s="135"/>
      <c r="K2" s="135"/>
      <c r="L2" s="135"/>
      <c r="M2" s="135"/>
      <c r="N2" s="135"/>
      <c r="O2" s="135"/>
      <c r="P2" s="135"/>
      <c r="Q2" s="135"/>
      <c r="R2" s="135"/>
      <c r="S2" s="135"/>
      <c r="T2" s="135"/>
      <c r="U2" s="135"/>
      <c r="V2" s="135"/>
    </row>
    <row r="3" spans="1:22" s="57" customFormat="1" ht="16.5" customHeight="1">
      <c r="A3" s="108" t="s">
        <v>57</v>
      </c>
      <c r="B3" s="108" t="s">
        <v>10</v>
      </c>
      <c r="C3" s="108" t="s">
        <v>305</v>
      </c>
      <c r="D3" s="108"/>
      <c r="E3" s="108"/>
      <c r="F3" s="108"/>
      <c r="G3" s="108"/>
      <c r="H3" s="108"/>
      <c r="I3" s="108"/>
      <c r="J3" s="108"/>
      <c r="K3" s="108"/>
      <c r="L3" s="108"/>
      <c r="M3" s="108"/>
      <c r="N3" s="108"/>
      <c r="O3" s="108"/>
      <c r="P3" s="108"/>
      <c r="Q3" s="108"/>
      <c r="R3" s="108"/>
      <c r="S3" s="108"/>
      <c r="T3" s="108"/>
      <c r="U3" s="116" t="s">
        <v>154</v>
      </c>
      <c r="V3" s="116"/>
    </row>
    <row r="4" spans="1:22" s="57" customFormat="1" ht="16.5" customHeight="1">
      <c r="A4" s="108"/>
      <c r="B4" s="108"/>
      <c r="C4" s="108" t="s">
        <v>210</v>
      </c>
      <c r="D4" s="108"/>
      <c r="E4" s="108"/>
      <c r="F4" s="108"/>
      <c r="G4" s="108"/>
      <c r="H4" s="108"/>
      <c r="I4" s="108"/>
      <c r="J4" s="108"/>
      <c r="K4" s="108"/>
      <c r="L4" s="108"/>
      <c r="M4" s="108"/>
      <c r="N4" s="108"/>
      <c r="O4" s="108"/>
      <c r="P4" s="108"/>
      <c r="Q4" s="108"/>
      <c r="R4" s="108"/>
      <c r="S4" s="108"/>
      <c r="T4" s="108"/>
      <c r="U4" s="117"/>
      <c r="V4" s="117"/>
    </row>
    <row r="5" spans="1:22" s="57" customFormat="1" ht="16.5" customHeight="1">
      <c r="A5" s="108"/>
      <c r="B5" s="108"/>
      <c r="C5" s="137" t="s">
        <v>232</v>
      </c>
      <c r="D5" s="137"/>
      <c r="E5" s="137" t="s">
        <v>233</v>
      </c>
      <c r="F5" s="137"/>
      <c r="G5" s="137" t="s">
        <v>234</v>
      </c>
      <c r="H5" s="137"/>
      <c r="I5" s="137" t="s">
        <v>235</v>
      </c>
      <c r="J5" s="137"/>
      <c r="K5" s="137" t="s">
        <v>236</v>
      </c>
      <c r="L5" s="137"/>
      <c r="M5" s="137" t="s">
        <v>237</v>
      </c>
      <c r="N5" s="137"/>
      <c r="O5" s="137" t="s">
        <v>238</v>
      </c>
      <c r="P5" s="137"/>
      <c r="Q5" s="137" t="s">
        <v>239</v>
      </c>
      <c r="R5" s="137"/>
      <c r="S5" s="137" t="s">
        <v>209</v>
      </c>
      <c r="T5" s="137"/>
      <c r="U5" s="118"/>
      <c r="V5" s="118"/>
    </row>
    <row r="6" spans="1:22" s="57" customFormat="1" ht="16.5" customHeight="1">
      <c r="A6" s="108"/>
      <c r="B6" s="108"/>
      <c r="C6" s="9" t="s">
        <v>206</v>
      </c>
      <c r="D6" s="9" t="s">
        <v>207</v>
      </c>
      <c r="E6" s="9" t="s">
        <v>206</v>
      </c>
      <c r="F6" s="9" t="s">
        <v>207</v>
      </c>
      <c r="G6" s="9" t="s">
        <v>206</v>
      </c>
      <c r="H6" s="9" t="s">
        <v>207</v>
      </c>
      <c r="I6" s="9" t="s">
        <v>206</v>
      </c>
      <c r="J6" s="9" t="s">
        <v>207</v>
      </c>
      <c r="K6" s="9" t="s">
        <v>206</v>
      </c>
      <c r="L6" s="9" t="s">
        <v>207</v>
      </c>
      <c r="M6" s="9" t="s">
        <v>206</v>
      </c>
      <c r="N6" s="9" t="s">
        <v>207</v>
      </c>
      <c r="O6" s="9" t="s">
        <v>206</v>
      </c>
      <c r="P6" s="9" t="s">
        <v>207</v>
      </c>
      <c r="Q6" s="9" t="s">
        <v>206</v>
      </c>
      <c r="R6" s="9" t="s">
        <v>207</v>
      </c>
      <c r="S6" s="9" t="s">
        <v>206</v>
      </c>
      <c r="T6" s="9" t="s">
        <v>207</v>
      </c>
      <c r="U6" s="9" t="s">
        <v>206</v>
      </c>
      <c r="V6" s="9" t="s">
        <v>207</v>
      </c>
    </row>
    <row r="7" spans="1:24" ht="16.5" customHeight="1">
      <c r="A7" s="10">
        <v>1</v>
      </c>
      <c r="B7" s="58" t="s">
        <v>11</v>
      </c>
      <c r="C7" s="11"/>
      <c r="D7" s="11"/>
      <c r="E7" s="11"/>
      <c r="F7" s="11"/>
      <c r="G7" s="11"/>
      <c r="H7" s="11"/>
      <c r="I7" s="11"/>
      <c r="J7" s="11"/>
      <c r="K7" s="11"/>
      <c r="L7" s="11"/>
      <c r="M7" s="11"/>
      <c r="N7" s="11"/>
      <c r="O7" s="11"/>
      <c r="P7" s="11"/>
      <c r="Q7" s="11"/>
      <c r="R7" s="11"/>
      <c r="S7" s="11"/>
      <c r="T7" s="11"/>
      <c r="U7" s="11">
        <f>C7+E7+G7+I7+K7+M7+O7+Q7+S7</f>
        <v>0</v>
      </c>
      <c r="V7" s="11">
        <f>D7+F7+H7+J7+L7+N7+P7+R7+T7</f>
        <v>0</v>
      </c>
      <c r="W7" s="11"/>
      <c r="X7" s="11"/>
    </row>
    <row r="8" spans="1:24" ht="16.5" customHeight="1">
      <c r="A8" s="10">
        <v>2</v>
      </c>
      <c r="B8" s="58" t="s">
        <v>12</v>
      </c>
      <c r="C8" s="11"/>
      <c r="D8" s="11"/>
      <c r="E8" s="11"/>
      <c r="F8" s="11"/>
      <c r="G8" s="11"/>
      <c r="H8" s="11"/>
      <c r="I8" s="11"/>
      <c r="J8" s="11"/>
      <c r="K8" s="11"/>
      <c r="L8" s="11"/>
      <c r="M8" s="11"/>
      <c r="N8" s="11"/>
      <c r="O8" s="11"/>
      <c r="P8" s="11"/>
      <c r="Q8" s="11"/>
      <c r="R8" s="11"/>
      <c r="S8" s="11"/>
      <c r="T8" s="11"/>
      <c r="U8" s="11">
        <f aca="true" t="shared" si="0" ref="U8:U45">C8+E8+G8+I8+K8+M8+O8+Q8+S8</f>
        <v>0</v>
      </c>
      <c r="V8" s="11">
        <f aca="true" t="shared" si="1" ref="V8:V45">D8+F8+H8+J8+L8+N8+P8+R8+T8</f>
        <v>0</v>
      </c>
      <c r="X8" s="11"/>
    </row>
    <row r="9" spans="1:24" ht="16.5" customHeight="1">
      <c r="A9" s="10">
        <v>3</v>
      </c>
      <c r="B9" s="58" t="s">
        <v>13</v>
      </c>
      <c r="C9" s="11"/>
      <c r="D9" s="11"/>
      <c r="E9" s="11"/>
      <c r="F9" s="11"/>
      <c r="G9" s="11"/>
      <c r="H9" s="11"/>
      <c r="I9" s="11"/>
      <c r="J9" s="11"/>
      <c r="K9" s="11"/>
      <c r="L9" s="11"/>
      <c r="M9" s="11"/>
      <c r="N9" s="11"/>
      <c r="O9" s="11"/>
      <c r="P9" s="11"/>
      <c r="Q9" s="11"/>
      <c r="R9" s="11"/>
      <c r="S9" s="11"/>
      <c r="T9" s="11"/>
      <c r="U9" s="11">
        <f t="shared" si="0"/>
        <v>0</v>
      </c>
      <c r="V9" s="11">
        <f t="shared" si="1"/>
        <v>0</v>
      </c>
      <c r="X9" s="11"/>
    </row>
    <row r="10" spans="2:24" ht="16.5" customHeight="1">
      <c r="B10" s="58" t="s">
        <v>14</v>
      </c>
      <c r="C10" s="11"/>
      <c r="D10" s="11"/>
      <c r="E10" s="11"/>
      <c r="F10" s="11"/>
      <c r="G10" s="11"/>
      <c r="H10" s="11"/>
      <c r="I10" s="11"/>
      <c r="J10" s="11"/>
      <c r="K10" s="11"/>
      <c r="L10" s="11"/>
      <c r="M10" s="11"/>
      <c r="N10" s="11"/>
      <c r="O10" s="11"/>
      <c r="P10" s="11"/>
      <c r="Q10" s="11"/>
      <c r="R10" s="11"/>
      <c r="S10" s="11"/>
      <c r="T10" s="11"/>
      <c r="U10" s="11">
        <f t="shared" si="0"/>
        <v>0</v>
      </c>
      <c r="V10" s="11">
        <f t="shared" si="1"/>
        <v>0</v>
      </c>
      <c r="X10" s="11"/>
    </row>
    <row r="11" spans="1:24" ht="16.5" customHeight="1">
      <c r="A11" s="10">
        <v>4</v>
      </c>
      <c r="B11" s="58" t="s">
        <v>15</v>
      </c>
      <c r="C11" s="11"/>
      <c r="D11" s="11"/>
      <c r="E11" s="11"/>
      <c r="F11" s="11"/>
      <c r="G11" s="11"/>
      <c r="H11" s="11"/>
      <c r="I11" s="11"/>
      <c r="J11" s="11"/>
      <c r="K11" s="11"/>
      <c r="L11" s="11"/>
      <c r="M11" s="11"/>
      <c r="N11" s="11"/>
      <c r="O11" s="11"/>
      <c r="P11" s="11"/>
      <c r="Q11" s="11"/>
      <c r="R11" s="11"/>
      <c r="S11" s="11"/>
      <c r="T11" s="11"/>
      <c r="U11" s="11">
        <f t="shared" si="0"/>
        <v>0</v>
      </c>
      <c r="V11" s="11">
        <f t="shared" si="1"/>
        <v>0</v>
      </c>
      <c r="X11" s="11"/>
    </row>
    <row r="12" spans="2:24" ht="16.5" customHeight="1">
      <c r="B12" s="58" t="s">
        <v>16</v>
      </c>
      <c r="C12" s="11"/>
      <c r="D12" s="11"/>
      <c r="E12" s="11"/>
      <c r="F12" s="11"/>
      <c r="G12" s="11"/>
      <c r="H12" s="11"/>
      <c r="I12" s="11"/>
      <c r="J12" s="11"/>
      <c r="K12" s="11"/>
      <c r="L12" s="11"/>
      <c r="M12" s="11"/>
      <c r="N12" s="11"/>
      <c r="O12" s="11"/>
      <c r="P12" s="11"/>
      <c r="Q12" s="11"/>
      <c r="R12" s="11"/>
      <c r="S12" s="11"/>
      <c r="T12" s="11"/>
      <c r="U12" s="11">
        <f t="shared" si="0"/>
        <v>0</v>
      </c>
      <c r="V12" s="11">
        <f t="shared" si="1"/>
        <v>0</v>
      </c>
      <c r="X12" s="11"/>
    </row>
    <row r="13" spans="1:24" ht="16.5" customHeight="1">
      <c r="A13" s="10">
        <v>5</v>
      </c>
      <c r="B13" s="58" t="s">
        <v>17</v>
      </c>
      <c r="C13" s="11"/>
      <c r="D13" s="11"/>
      <c r="E13" s="11"/>
      <c r="F13" s="11"/>
      <c r="G13" s="11"/>
      <c r="H13" s="11"/>
      <c r="I13" s="11"/>
      <c r="J13" s="11"/>
      <c r="K13" s="11"/>
      <c r="L13" s="11"/>
      <c r="M13" s="11"/>
      <c r="N13" s="11"/>
      <c r="O13" s="11"/>
      <c r="P13" s="11"/>
      <c r="Q13" s="11"/>
      <c r="R13" s="11"/>
      <c r="S13" s="11"/>
      <c r="T13" s="11"/>
      <c r="U13" s="11">
        <f t="shared" si="0"/>
        <v>0</v>
      </c>
      <c r="V13" s="11">
        <f t="shared" si="1"/>
        <v>0</v>
      </c>
      <c r="X13" s="11"/>
    </row>
    <row r="14" spans="1:24" ht="16.5" customHeight="1">
      <c r="A14" s="10">
        <v>6</v>
      </c>
      <c r="B14" s="58" t="s">
        <v>18</v>
      </c>
      <c r="C14" s="11"/>
      <c r="D14" s="11"/>
      <c r="E14" s="11"/>
      <c r="F14" s="11"/>
      <c r="G14" s="11"/>
      <c r="H14" s="11"/>
      <c r="I14" s="11"/>
      <c r="J14" s="11"/>
      <c r="K14" s="11"/>
      <c r="L14" s="11"/>
      <c r="M14" s="11"/>
      <c r="N14" s="11"/>
      <c r="O14" s="11"/>
      <c r="P14" s="11"/>
      <c r="Q14" s="11"/>
      <c r="R14" s="11"/>
      <c r="S14" s="11"/>
      <c r="T14" s="11"/>
      <c r="U14" s="11">
        <f t="shared" si="0"/>
        <v>0</v>
      </c>
      <c r="V14" s="11">
        <f t="shared" si="1"/>
        <v>0</v>
      </c>
      <c r="X14" s="11"/>
    </row>
    <row r="15" spans="2:24" ht="16.5" customHeight="1">
      <c r="B15" s="58" t="s">
        <v>156</v>
      </c>
      <c r="C15" s="11"/>
      <c r="D15" s="11"/>
      <c r="E15" s="11"/>
      <c r="F15" s="11"/>
      <c r="G15" s="11"/>
      <c r="H15" s="11"/>
      <c r="I15" s="11"/>
      <c r="J15" s="11"/>
      <c r="K15" s="11"/>
      <c r="L15" s="11"/>
      <c r="M15" s="11"/>
      <c r="N15" s="11"/>
      <c r="O15" s="11"/>
      <c r="P15" s="11"/>
      <c r="Q15" s="11"/>
      <c r="R15" s="11"/>
      <c r="S15" s="11"/>
      <c r="T15" s="11"/>
      <c r="U15" s="11">
        <f t="shared" si="0"/>
        <v>0</v>
      </c>
      <c r="V15" s="11">
        <f t="shared" si="1"/>
        <v>0</v>
      </c>
      <c r="X15" s="11"/>
    </row>
    <row r="16" spans="1:24" ht="16.5" customHeight="1">
      <c r="A16" s="10">
        <v>7</v>
      </c>
      <c r="B16" s="58" t="s">
        <v>20</v>
      </c>
      <c r="C16" s="11"/>
      <c r="D16" s="11"/>
      <c r="E16" s="11"/>
      <c r="F16" s="11"/>
      <c r="G16" s="11"/>
      <c r="H16" s="11"/>
      <c r="I16" s="11"/>
      <c r="J16" s="11"/>
      <c r="K16" s="11"/>
      <c r="L16" s="11"/>
      <c r="M16" s="11"/>
      <c r="N16" s="11"/>
      <c r="O16" s="11"/>
      <c r="P16" s="11"/>
      <c r="Q16" s="11"/>
      <c r="R16" s="11"/>
      <c r="S16" s="11"/>
      <c r="T16" s="11"/>
      <c r="U16" s="11">
        <f t="shared" si="0"/>
        <v>0</v>
      </c>
      <c r="V16" s="11">
        <f t="shared" si="1"/>
        <v>0</v>
      </c>
      <c r="X16" s="11"/>
    </row>
    <row r="17" spans="2:24" ht="16.5" customHeight="1">
      <c r="B17" s="58" t="s">
        <v>21</v>
      </c>
      <c r="C17" s="11"/>
      <c r="D17" s="11"/>
      <c r="E17" s="11"/>
      <c r="F17" s="11"/>
      <c r="G17" s="11"/>
      <c r="H17" s="11"/>
      <c r="I17" s="11"/>
      <c r="J17" s="11"/>
      <c r="K17" s="11"/>
      <c r="L17" s="11"/>
      <c r="M17" s="11"/>
      <c r="N17" s="11"/>
      <c r="O17" s="11"/>
      <c r="P17" s="11"/>
      <c r="Q17" s="11"/>
      <c r="R17" s="11"/>
      <c r="S17" s="11"/>
      <c r="T17" s="11"/>
      <c r="U17" s="11">
        <f t="shared" si="0"/>
        <v>0</v>
      </c>
      <c r="V17" s="11">
        <f t="shared" si="1"/>
        <v>0</v>
      </c>
      <c r="X17" s="11"/>
    </row>
    <row r="18" spans="1:24" ht="16.5" customHeight="1">
      <c r="A18" s="10">
        <v>8</v>
      </c>
      <c r="B18" s="58" t="s">
        <v>22</v>
      </c>
      <c r="C18" s="11"/>
      <c r="D18" s="11"/>
      <c r="E18" s="11"/>
      <c r="F18" s="11"/>
      <c r="G18" s="11"/>
      <c r="H18" s="11"/>
      <c r="I18" s="11"/>
      <c r="J18" s="11"/>
      <c r="K18" s="11"/>
      <c r="L18" s="11"/>
      <c r="M18" s="11"/>
      <c r="N18" s="11"/>
      <c r="O18" s="11"/>
      <c r="P18" s="11"/>
      <c r="Q18" s="11"/>
      <c r="R18" s="11"/>
      <c r="S18" s="11"/>
      <c r="T18" s="11"/>
      <c r="U18" s="11">
        <f t="shared" si="0"/>
        <v>0</v>
      </c>
      <c r="V18" s="11">
        <f t="shared" si="1"/>
        <v>0</v>
      </c>
      <c r="X18" s="11"/>
    </row>
    <row r="19" spans="1:24" ht="16.5" customHeight="1">
      <c r="A19" s="10">
        <v>9</v>
      </c>
      <c r="B19" s="58" t="s">
        <v>23</v>
      </c>
      <c r="C19" s="11"/>
      <c r="D19" s="11"/>
      <c r="E19" s="11"/>
      <c r="F19" s="11"/>
      <c r="G19" s="11"/>
      <c r="H19" s="11"/>
      <c r="I19" s="11"/>
      <c r="J19" s="11"/>
      <c r="K19" s="11"/>
      <c r="L19" s="11"/>
      <c r="M19" s="11"/>
      <c r="N19" s="11"/>
      <c r="O19" s="11"/>
      <c r="P19" s="11"/>
      <c r="Q19" s="11"/>
      <c r="R19" s="11"/>
      <c r="S19" s="11"/>
      <c r="T19" s="11"/>
      <c r="U19" s="11">
        <f t="shared" si="0"/>
        <v>0</v>
      </c>
      <c r="V19" s="11">
        <f t="shared" si="1"/>
        <v>0</v>
      </c>
      <c r="X19" s="11"/>
    </row>
    <row r="20" spans="1:24" ht="16.5" customHeight="1">
      <c r="A20" s="10">
        <v>10</v>
      </c>
      <c r="B20" s="58" t="s">
        <v>24</v>
      </c>
      <c r="C20" s="11"/>
      <c r="D20" s="11"/>
      <c r="E20" s="11"/>
      <c r="F20" s="11"/>
      <c r="G20" s="11"/>
      <c r="H20" s="11"/>
      <c r="I20" s="11"/>
      <c r="J20" s="11"/>
      <c r="K20" s="11"/>
      <c r="L20" s="11"/>
      <c r="M20" s="11"/>
      <c r="N20" s="11"/>
      <c r="O20" s="11"/>
      <c r="P20" s="11"/>
      <c r="Q20" s="11"/>
      <c r="R20" s="11"/>
      <c r="S20" s="11"/>
      <c r="T20" s="11"/>
      <c r="U20" s="11">
        <f t="shared" si="0"/>
        <v>0</v>
      </c>
      <c r="V20" s="11">
        <f t="shared" si="1"/>
        <v>0</v>
      </c>
      <c r="X20" s="11"/>
    </row>
    <row r="21" spans="1:24" ht="16.5" customHeight="1">
      <c r="A21" s="10">
        <v>11</v>
      </c>
      <c r="B21" s="58" t="s">
        <v>25</v>
      </c>
      <c r="C21" s="11"/>
      <c r="D21" s="11"/>
      <c r="E21" s="11"/>
      <c r="F21" s="11"/>
      <c r="G21" s="11"/>
      <c r="H21" s="11"/>
      <c r="I21" s="11"/>
      <c r="J21" s="11"/>
      <c r="K21" s="11"/>
      <c r="L21" s="11"/>
      <c r="M21" s="11"/>
      <c r="N21" s="11"/>
      <c r="O21" s="11"/>
      <c r="P21" s="11"/>
      <c r="Q21" s="11"/>
      <c r="R21" s="11"/>
      <c r="S21" s="11"/>
      <c r="T21" s="11"/>
      <c r="U21" s="11">
        <f t="shared" si="0"/>
        <v>0</v>
      </c>
      <c r="V21" s="11">
        <f t="shared" si="1"/>
        <v>0</v>
      </c>
      <c r="X21" s="11"/>
    </row>
    <row r="22" spans="1:24" ht="16.5" customHeight="1">
      <c r="A22" s="10">
        <v>12</v>
      </c>
      <c r="B22" s="58" t="s">
        <v>26</v>
      </c>
      <c r="C22" s="11"/>
      <c r="D22" s="11"/>
      <c r="E22" s="11"/>
      <c r="F22" s="11"/>
      <c r="G22" s="11"/>
      <c r="H22" s="11"/>
      <c r="I22" s="11"/>
      <c r="J22" s="11"/>
      <c r="K22" s="11"/>
      <c r="L22" s="11"/>
      <c r="M22" s="11"/>
      <c r="N22" s="11"/>
      <c r="O22" s="11"/>
      <c r="P22" s="11"/>
      <c r="Q22" s="11"/>
      <c r="R22" s="11"/>
      <c r="S22" s="11"/>
      <c r="T22" s="11"/>
      <c r="U22" s="11">
        <f t="shared" si="0"/>
        <v>0</v>
      </c>
      <c r="V22" s="11">
        <f t="shared" si="1"/>
        <v>0</v>
      </c>
      <c r="X22" s="11"/>
    </row>
    <row r="23" spans="1:24" ht="16.5" customHeight="1">
      <c r="A23" s="10">
        <v>13</v>
      </c>
      <c r="B23" s="58" t="s">
        <v>27</v>
      </c>
      <c r="C23" s="11"/>
      <c r="D23" s="11"/>
      <c r="E23" s="11"/>
      <c r="F23" s="11"/>
      <c r="G23" s="11"/>
      <c r="H23" s="11"/>
      <c r="I23" s="11"/>
      <c r="J23" s="11"/>
      <c r="K23" s="11"/>
      <c r="L23" s="11"/>
      <c r="M23" s="11"/>
      <c r="N23" s="11"/>
      <c r="O23" s="11"/>
      <c r="P23" s="11"/>
      <c r="Q23" s="11"/>
      <c r="R23" s="11"/>
      <c r="S23" s="11"/>
      <c r="T23" s="11"/>
      <c r="U23" s="11">
        <f t="shared" si="0"/>
        <v>0</v>
      </c>
      <c r="V23" s="11">
        <f t="shared" si="1"/>
        <v>0</v>
      </c>
      <c r="X23" s="11"/>
    </row>
    <row r="24" spans="1:24" ht="16.5" customHeight="1">
      <c r="A24" s="10">
        <v>14</v>
      </c>
      <c r="B24" s="58" t="s">
        <v>28</v>
      </c>
      <c r="C24" s="11"/>
      <c r="D24" s="11"/>
      <c r="E24" s="11"/>
      <c r="F24" s="11"/>
      <c r="G24" s="11"/>
      <c r="H24" s="11"/>
      <c r="I24" s="11"/>
      <c r="J24" s="11"/>
      <c r="K24" s="11"/>
      <c r="L24" s="11"/>
      <c r="M24" s="11"/>
      <c r="N24" s="11"/>
      <c r="O24" s="11"/>
      <c r="P24" s="11"/>
      <c r="Q24" s="11"/>
      <c r="R24" s="11"/>
      <c r="S24" s="11"/>
      <c r="T24" s="11"/>
      <c r="U24" s="11">
        <f t="shared" si="0"/>
        <v>0</v>
      </c>
      <c r="V24" s="11">
        <f t="shared" si="1"/>
        <v>0</v>
      </c>
      <c r="X24" s="11"/>
    </row>
    <row r="25" spans="2:24" ht="16.5" customHeight="1">
      <c r="B25" s="58" t="s">
        <v>29</v>
      </c>
      <c r="C25" s="11"/>
      <c r="D25" s="11"/>
      <c r="E25" s="11"/>
      <c r="F25" s="11"/>
      <c r="G25" s="11"/>
      <c r="H25" s="11"/>
      <c r="I25" s="11"/>
      <c r="J25" s="11"/>
      <c r="K25" s="11"/>
      <c r="L25" s="11"/>
      <c r="M25" s="11"/>
      <c r="N25" s="11"/>
      <c r="O25" s="11"/>
      <c r="P25" s="11"/>
      <c r="Q25" s="11"/>
      <c r="R25" s="11"/>
      <c r="S25" s="11"/>
      <c r="T25" s="11"/>
      <c r="U25" s="11">
        <f t="shared" si="0"/>
        <v>0</v>
      </c>
      <c r="V25" s="11">
        <f t="shared" si="1"/>
        <v>0</v>
      </c>
      <c r="X25" s="11"/>
    </row>
    <row r="26" spans="1:24" ht="16.5" customHeight="1">
      <c r="A26" s="10">
        <v>15</v>
      </c>
      <c r="B26" s="58" t="s">
        <v>30</v>
      </c>
      <c r="C26" s="11"/>
      <c r="D26" s="11"/>
      <c r="E26" s="11"/>
      <c r="F26" s="11"/>
      <c r="G26" s="11"/>
      <c r="H26" s="11"/>
      <c r="I26" s="11"/>
      <c r="J26" s="11"/>
      <c r="K26" s="11"/>
      <c r="L26" s="11"/>
      <c r="M26" s="11"/>
      <c r="N26" s="11"/>
      <c r="O26" s="11"/>
      <c r="P26" s="11"/>
      <c r="Q26" s="11"/>
      <c r="R26" s="11"/>
      <c r="S26" s="11"/>
      <c r="T26" s="11"/>
      <c r="U26" s="11">
        <f t="shared" si="0"/>
        <v>0</v>
      </c>
      <c r="V26" s="11">
        <f t="shared" si="1"/>
        <v>0</v>
      </c>
      <c r="X26" s="11"/>
    </row>
    <row r="27" spans="1:24" ht="16.5" customHeight="1">
      <c r="A27" s="10">
        <v>16</v>
      </c>
      <c r="B27" s="58" t="s">
        <v>31</v>
      </c>
      <c r="C27" s="11"/>
      <c r="D27" s="11"/>
      <c r="E27" s="11"/>
      <c r="F27" s="11"/>
      <c r="G27" s="11"/>
      <c r="H27" s="11"/>
      <c r="I27" s="11"/>
      <c r="J27" s="11"/>
      <c r="K27" s="11"/>
      <c r="L27" s="11"/>
      <c r="M27" s="11"/>
      <c r="N27" s="11"/>
      <c r="O27" s="11"/>
      <c r="P27" s="11"/>
      <c r="Q27" s="11"/>
      <c r="R27" s="11"/>
      <c r="S27" s="11"/>
      <c r="T27" s="11"/>
      <c r="U27" s="11">
        <f t="shared" si="0"/>
        <v>0</v>
      </c>
      <c r="V27" s="11">
        <f t="shared" si="1"/>
        <v>0</v>
      </c>
      <c r="X27" s="11"/>
    </row>
    <row r="28" spans="1:24" ht="16.5" customHeight="1">
      <c r="A28" s="10">
        <v>17</v>
      </c>
      <c r="B28" s="58" t="s">
        <v>32</v>
      </c>
      <c r="C28" s="11"/>
      <c r="D28" s="11"/>
      <c r="E28" s="11"/>
      <c r="F28" s="11"/>
      <c r="G28" s="11"/>
      <c r="H28" s="11"/>
      <c r="I28" s="11"/>
      <c r="J28" s="11"/>
      <c r="K28" s="11"/>
      <c r="L28" s="11"/>
      <c r="M28" s="11"/>
      <c r="N28" s="11"/>
      <c r="O28" s="11"/>
      <c r="P28" s="11"/>
      <c r="Q28" s="11"/>
      <c r="R28" s="11"/>
      <c r="S28" s="11"/>
      <c r="T28" s="11"/>
      <c r="U28" s="11">
        <f t="shared" si="0"/>
        <v>0</v>
      </c>
      <c r="V28" s="11">
        <f t="shared" si="1"/>
        <v>0</v>
      </c>
      <c r="X28" s="11"/>
    </row>
    <row r="29" spans="1:24" ht="16.5" customHeight="1">
      <c r="A29" s="10">
        <v>18</v>
      </c>
      <c r="B29" s="58" t="s">
        <v>33</v>
      </c>
      <c r="C29" s="11"/>
      <c r="D29" s="11"/>
      <c r="E29" s="11"/>
      <c r="F29" s="11"/>
      <c r="G29" s="11"/>
      <c r="H29" s="11"/>
      <c r="I29" s="11"/>
      <c r="J29" s="11"/>
      <c r="K29" s="11"/>
      <c r="L29" s="11"/>
      <c r="M29" s="11"/>
      <c r="N29" s="11"/>
      <c r="O29" s="11"/>
      <c r="P29" s="11"/>
      <c r="Q29" s="11"/>
      <c r="R29" s="11"/>
      <c r="S29" s="11"/>
      <c r="T29" s="11"/>
      <c r="U29" s="11">
        <f t="shared" si="0"/>
        <v>0</v>
      </c>
      <c r="V29" s="11">
        <f t="shared" si="1"/>
        <v>0</v>
      </c>
      <c r="X29" s="11"/>
    </row>
    <row r="30" spans="1:24" ht="16.5" customHeight="1">
      <c r="A30" s="10">
        <v>19</v>
      </c>
      <c r="B30" s="58" t="s">
        <v>34</v>
      </c>
      <c r="C30" s="11"/>
      <c r="D30" s="11"/>
      <c r="E30" s="11"/>
      <c r="F30" s="11"/>
      <c r="G30" s="11"/>
      <c r="H30" s="11"/>
      <c r="I30" s="11"/>
      <c r="J30" s="11"/>
      <c r="K30" s="11"/>
      <c r="L30" s="11"/>
      <c r="M30" s="11"/>
      <c r="N30" s="11"/>
      <c r="O30" s="11"/>
      <c r="P30" s="11"/>
      <c r="Q30" s="11"/>
      <c r="R30" s="11"/>
      <c r="S30" s="11"/>
      <c r="T30" s="11"/>
      <c r="U30" s="11">
        <f t="shared" si="0"/>
        <v>0</v>
      </c>
      <c r="V30" s="11">
        <f t="shared" si="1"/>
        <v>0</v>
      </c>
      <c r="X30" s="11"/>
    </row>
    <row r="31" spans="1:24" ht="16.5" customHeight="1">
      <c r="A31" s="10">
        <v>20</v>
      </c>
      <c r="B31" s="58" t="s">
        <v>35</v>
      </c>
      <c r="C31" s="11"/>
      <c r="D31" s="11"/>
      <c r="E31" s="11"/>
      <c r="F31" s="11"/>
      <c r="G31" s="11"/>
      <c r="H31" s="11"/>
      <c r="I31" s="11"/>
      <c r="J31" s="11"/>
      <c r="K31" s="11"/>
      <c r="L31" s="11"/>
      <c r="M31" s="11"/>
      <c r="N31" s="11"/>
      <c r="O31" s="11"/>
      <c r="P31" s="11"/>
      <c r="Q31" s="11"/>
      <c r="R31" s="11"/>
      <c r="S31" s="11"/>
      <c r="T31" s="11"/>
      <c r="U31" s="11">
        <f t="shared" si="0"/>
        <v>0</v>
      </c>
      <c r="V31" s="11">
        <f t="shared" si="1"/>
        <v>0</v>
      </c>
      <c r="X31" s="11"/>
    </row>
    <row r="32" spans="1:24" ht="16.5" customHeight="1">
      <c r="A32" s="10">
        <v>21</v>
      </c>
      <c r="B32" s="58" t="s">
        <v>36</v>
      </c>
      <c r="C32" s="11"/>
      <c r="D32" s="11"/>
      <c r="E32" s="11"/>
      <c r="F32" s="11"/>
      <c r="G32" s="11"/>
      <c r="H32" s="11"/>
      <c r="I32" s="11"/>
      <c r="J32" s="11"/>
      <c r="K32" s="11"/>
      <c r="L32" s="11"/>
      <c r="M32" s="11"/>
      <c r="N32" s="11"/>
      <c r="O32" s="11"/>
      <c r="P32" s="11"/>
      <c r="Q32" s="11"/>
      <c r="R32" s="11"/>
      <c r="S32" s="11"/>
      <c r="T32" s="11"/>
      <c r="U32" s="11">
        <f t="shared" si="0"/>
        <v>0</v>
      </c>
      <c r="V32" s="11">
        <f t="shared" si="1"/>
        <v>0</v>
      </c>
      <c r="X32" s="11"/>
    </row>
    <row r="33" spans="1:24" ht="16.5" customHeight="1">
      <c r="A33" s="10">
        <v>22</v>
      </c>
      <c r="B33" s="58" t="s">
        <v>37</v>
      </c>
      <c r="C33" s="11"/>
      <c r="D33" s="11"/>
      <c r="E33" s="11"/>
      <c r="F33" s="11"/>
      <c r="G33" s="11"/>
      <c r="H33" s="11"/>
      <c r="I33" s="11"/>
      <c r="J33" s="11"/>
      <c r="K33" s="11"/>
      <c r="L33" s="11"/>
      <c r="M33" s="11"/>
      <c r="N33" s="11"/>
      <c r="O33" s="11"/>
      <c r="P33" s="11"/>
      <c r="Q33" s="11"/>
      <c r="R33" s="11"/>
      <c r="S33" s="11"/>
      <c r="T33" s="11"/>
      <c r="U33" s="11">
        <f t="shared" si="0"/>
        <v>0</v>
      </c>
      <c r="V33" s="11">
        <f t="shared" si="1"/>
        <v>0</v>
      </c>
      <c r="X33" s="11"/>
    </row>
    <row r="34" spans="1:24" ht="16.5" customHeight="1">
      <c r="A34" s="10">
        <v>23</v>
      </c>
      <c r="B34" s="58" t="s">
        <v>38</v>
      </c>
      <c r="C34" s="11"/>
      <c r="D34" s="11"/>
      <c r="E34" s="11"/>
      <c r="F34" s="11"/>
      <c r="G34" s="11"/>
      <c r="H34" s="11"/>
      <c r="I34" s="11"/>
      <c r="J34" s="11"/>
      <c r="K34" s="11"/>
      <c r="L34" s="11"/>
      <c r="M34" s="11"/>
      <c r="N34" s="11"/>
      <c r="O34" s="11"/>
      <c r="P34" s="11"/>
      <c r="Q34" s="11"/>
      <c r="R34" s="11"/>
      <c r="S34" s="11"/>
      <c r="T34" s="11"/>
      <c r="U34" s="11">
        <f t="shared" si="0"/>
        <v>0</v>
      </c>
      <c r="V34" s="11">
        <f t="shared" si="1"/>
        <v>0</v>
      </c>
      <c r="X34" s="11"/>
    </row>
    <row r="35" spans="1:24" ht="16.5" customHeight="1">
      <c r="A35" s="10">
        <v>24</v>
      </c>
      <c r="B35" s="58" t="s">
        <v>39</v>
      </c>
      <c r="C35" s="11"/>
      <c r="D35" s="11"/>
      <c r="E35" s="11"/>
      <c r="F35" s="11"/>
      <c r="G35" s="11"/>
      <c r="H35" s="11"/>
      <c r="I35" s="11"/>
      <c r="J35" s="11"/>
      <c r="K35" s="11"/>
      <c r="L35" s="11"/>
      <c r="M35" s="11"/>
      <c r="N35" s="11"/>
      <c r="O35" s="11"/>
      <c r="P35" s="11"/>
      <c r="Q35" s="11"/>
      <c r="R35" s="11"/>
      <c r="S35" s="11"/>
      <c r="T35" s="11"/>
      <c r="U35" s="11">
        <f t="shared" si="0"/>
        <v>0</v>
      </c>
      <c r="V35" s="11">
        <f t="shared" si="1"/>
        <v>0</v>
      </c>
      <c r="X35" s="11"/>
    </row>
    <row r="36" spans="1:24" ht="16.5" customHeight="1">
      <c r="A36" s="10">
        <v>25</v>
      </c>
      <c r="B36" s="58" t="s">
        <v>40</v>
      </c>
      <c r="C36" s="11"/>
      <c r="D36" s="11"/>
      <c r="E36" s="11"/>
      <c r="F36" s="11"/>
      <c r="G36" s="11"/>
      <c r="H36" s="11"/>
      <c r="I36" s="11"/>
      <c r="J36" s="11"/>
      <c r="K36" s="11"/>
      <c r="L36" s="11"/>
      <c r="M36" s="11"/>
      <c r="N36" s="11"/>
      <c r="O36" s="11"/>
      <c r="P36" s="11"/>
      <c r="Q36" s="11"/>
      <c r="R36" s="11"/>
      <c r="S36" s="11"/>
      <c r="T36" s="11"/>
      <c r="U36" s="11">
        <f t="shared" si="0"/>
        <v>0</v>
      </c>
      <c r="V36" s="11">
        <f t="shared" si="1"/>
        <v>0</v>
      </c>
      <c r="X36" s="11"/>
    </row>
    <row r="37" spans="1:24" ht="16.5" customHeight="1">
      <c r="A37" s="10">
        <v>26</v>
      </c>
      <c r="B37" s="58" t="s">
        <v>41</v>
      </c>
      <c r="C37" s="11"/>
      <c r="D37" s="11"/>
      <c r="E37" s="11"/>
      <c r="F37" s="11"/>
      <c r="G37" s="11"/>
      <c r="H37" s="11"/>
      <c r="I37" s="11"/>
      <c r="J37" s="11"/>
      <c r="K37" s="11"/>
      <c r="L37" s="11"/>
      <c r="M37" s="11"/>
      <c r="N37" s="11"/>
      <c r="O37" s="11"/>
      <c r="P37" s="11"/>
      <c r="Q37" s="11"/>
      <c r="R37" s="11"/>
      <c r="S37" s="11"/>
      <c r="T37" s="11"/>
      <c r="U37" s="11">
        <f t="shared" si="0"/>
        <v>0</v>
      </c>
      <c r="V37" s="11">
        <f t="shared" si="1"/>
        <v>0</v>
      </c>
      <c r="X37" s="11"/>
    </row>
    <row r="38" spans="1:24" ht="16.5" customHeight="1">
      <c r="A38" s="10">
        <v>27</v>
      </c>
      <c r="B38" s="58" t="s">
        <v>42</v>
      </c>
      <c r="C38" s="11"/>
      <c r="D38" s="11"/>
      <c r="E38" s="11"/>
      <c r="F38" s="11"/>
      <c r="G38" s="11"/>
      <c r="H38" s="11"/>
      <c r="I38" s="11"/>
      <c r="J38" s="11"/>
      <c r="K38" s="11"/>
      <c r="L38" s="11"/>
      <c r="M38" s="11"/>
      <c r="N38" s="11"/>
      <c r="O38" s="11"/>
      <c r="P38" s="11"/>
      <c r="Q38" s="11"/>
      <c r="R38" s="11"/>
      <c r="S38" s="11"/>
      <c r="T38" s="11"/>
      <c r="U38" s="11">
        <f t="shared" si="0"/>
        <v>0</v>
      </c>
      <c r="V38" s="11">
        <f t="shared" si="1"/>
        <v>0</v>
      </c>
      <c r="X38" s="11"/>
    </row>
    <row r="39" spans="1:24" ht="16.5" customHeight="1">
      <c r="A39" s="10">
        <v>28</v>
      </c>
      <c r="B39" s="58" t="s">
        <v>43</v>
      </c>
      <c r="C39" s="11"/>
      <c r="D39" s="11"/>
      <c r="E39" s="11"/>
      <c r="F39" s="11"/>
      <c r="G39" s="11"/>
      <c r="H39" s="11"/>
      <c r="I39" s="11"/>
      <c r="J39" s="11"/>
      <c r="K39" s="11"/>
      <c r="L39" s="11"/>
      <c r="M39" s="11"/>
      <c r="N39" s="11"/>
      <c r="O39" s="11"/>
      <c r="P39" s="11"/>
      <c r="Q39" s="11"/>
      <c r="R39" s="11"/>
      <c r="S39" s="11"/>
      <c r="T39" s="11"/>
      <c r="U39" s="11">
        <f t="shared" si="0"/>
        <v>0</v>
      </c>
      <c r="V39" s="11">
        <f t="shared" si="1"/>
        <v>0</v>
      </c>
      <c r="X39" s="11"/>
    </row>
    <row r="40" spans="2:24" ht="16.5" customHeight="1">
      <c r="B40" s="58" t="s">
        <v>44</v>
      </c>
      <c r="C40" s="11"/>
      <c r="D40" s="11"/>
      <c r="E40" s="11"/>
      <c r="F40" s="11"/>
      <c r="G40" s="11"/>
      <c r="H40" s="11"/>
      <c r="I40" s="11"/>
      <c r="J40" s="11"/>
      <c r="K40" s="11"/>
      <c r="L40" s="11"/>
      <c r="M40" s="11"/>
      <c r="N40" s="11"/>
      <c r="O40" s="11"/>
      <c r="P40" s="11"/>
      <c r="Q40" s="11"/>
      <c r="R40" s="11"/>
      <c r="S40" s="11"/>
      <c r="T40" s="11"/>
      <c r="U40" s="11">
        <f t="shared" si="0"/>
        <v>0</v>
      </c>
      <c r="V40" s="11">
        <f t="shared" si="1"/>
        <v>0</v>
      </c>
      <c r="X40" s="11"/>
    </row>
    <row r="41" spans="1:24" ht="16.5" customHeight="1">
      <c r="A41" s="10">
        <v>29</v>
      </c>
      <c r="B41" s="58" t="s">
        <v>45</v>
      </c>
      <c r="C41" s="11"/>
      <c r="D41" s="11"/>
      <c r="E41" s="11"/>
      <c r="F41" s="11"/>
      <c r="G41" s="11"/>
      <c r="H41" s="11"/>
      <c r="I41" s="11"/>
      <c r="J41" s="11"/>
      <c r="K41" s="11"/>
      <c r="L41" s="11"/>
      <c r="M41" s="11"/>
      <c r="N41" s="11"/>
      <c r="O41" s="11"/>
      <c r="P41" s="11"/>
      <c r="Q41" s="11"/>
      <c r="R41" s="11"/>
      <c r="S41" s="11"/>
      <c r="T41" s="11"/>
      <c r="U41" s="11">
        <f t="shared" si="0"/>
        <v>0</v>
      </c>
      <c r="V41" s="11">
        <f t="shared" si="1"/>
        <v>0</v>
      </c>
      <c r="X41" s="11"/>
    </row>
    <row r="42" spans="1:24" ht="16.5" customHeight="1">
      <c r="A42" s="10">
        <v>30</v>
      </c>
      <c r="B42" s="58" t="s">
        <v>46</v>
      </c>
      <c r="C42" s="11"/>
      <c r="D42" s="11"/>
      <c r="E42" s="11"/>
      <c r="F42" s="11"/>
      <c r="G42" s="11"/>
      <c r="H42" s="11"/>
      <c r="I42" s="11"/>
      <c r="J42" s="11"/>
      <c r="K42" s="11"/>
      <c r="L42" s="11"/>
      <c r="M42" s="11"/>
      <c r="N42" s="11"/>
      <c r="O42" s="11"/>
      <c r="P42" s="11"/>
      <c r="Q42" s="11"/>
      <c r="R42" s="11"/>
      <c r="S42" s="11"/>
      <c r="T42" s="11"/>
      <c r="U42" s="11">
        <f t="shared" si="0"/>
        <v>0</v>
      </c>
      <c r="V42" s="11">
        <f t="shared" si="1"/>
        <v>0</v>
      </c>
      <c r="X42" s="11"/>
    </row>
    <row r="43" spans="1:24" ht="16.5" customHeight="1">
      <c r="A43" s="10">
        <v>31</v>
      </c>
      <c r="B43" s="58" t="s">
        <v>47</v>
      </c>
      <c r="C43" s="11"/>
      <c r="D43" s="11"/>
      <c r="E43" s="11"/>
      <c r="F43" s="11"/>
      <c r="G43" s="11"/>
      <c r="H43" s="11"/>
      <c r="I43" s="11"/>
      <c r="J43" s="11"/>
      <c r="K43" s="11"/>
      <c r="L43" s="11"/>
      <c r="M43" s="11"/>
      <c r="N43" s="11"/>
      <c r="O43" s="11"/>
      <c r="P43" s="11"/>
      <c r="Q43" s="11"/>
      <c r="R43" s="11"/>
      <c r="S43" s="11"/>
      <c r="T43" s="11"/>
      <c r="U43" s="11">
        <f t="shared" si="0"/>
        <v>0</v>
      </c>
      <c r="V43" s="11">
        <f t="shared" si="1"/>
        <v>0</v>
      </c>
      <c r="X43" s="11"/>
    </row>
    <row r="44" spans="1:24" ht="16.5" customHeight="1">
      <c r="A44" s="10">
        <v>32</v>
      </c>
      <c r="B44" s="58" t="s">
        <v>48</v>
      </c>
      <c r="C44" s="11"/>
      <c r="D44" s="11"/>
      <c r="E44" s="11"/>
      <c r="F44" s="11"/>
      <c r="G44" s="11"/>
      <c r="H44" s="11"/>
      <c r="I44" s="11"/>
      <c r="J44" s="11"/>
      <c r="K44" s="11"/>
      <c r="L44" s="11"/>
      <c r="M44" s="11"/>
      <c r="N44" s="11"/>
      <c r="O44" s="11"/>
      <c r="P44" s="11"/>
      <c r="Q44" s="11"/>
      <c r="R44" s="11"/>
      <c r="S44" s="11"/>
      <c r="T44" s="11"/>
      <c r="U44" s="11">
        <f t="shared" si="0"/>
        <v>0</v>
      </c>
      <c r="V44" s="11">
        <f t="shared" si="1"/>
        <v>0</v>
      </c>
      <c r="X44" s="11"/>
    </row>
    <row r="45" spans="1:24" ht="16.5" customHeight="1">
      <c r="A45" s="10">
        <v>33</v>
      </c>
      <c r="B45" s="58" t="s">
        <v>49</v>
      </c>
      <c r="C45" s="11"/>
      <c r="D45" s="11"/>
      <c r="E45" s="11"/>
      <c r="F45" s="11"/>
      <c r="G45" s="11"/>
      <c r="H45" s="11"/>
      <c r="I45" s="11"/>
      <c r="J45" s="11"/>
      <c r="K45" s="11"/>
      <c r="L45" s="11"/>
      <c r="M45" s="11"/>
      <c r="N45" s="11"/>
      <c r="O45" s="11"/>
      <c r="P45" s="11"/>
      <c r="Q45" s="11"/>
      <c r="R45" s="11"/>
      <c r="S45" s="11"/>
      <c r="T45" s="11"/>
      <c r="U45" s="11">
        <f t="shared" si="0"/>
        <v>0</v>
      </c>
      <c r="V45" s="11">
        <f t="shared" si="1"/>
        <v>0</v>
      </c>
      <c r="X45" s="11"/>
    </row>
    <row r="46" spans="1:22" s="57" customFormat="1" ht="16.5" customHeight="1">
      <c r="A46" s="112" t="s">
        <v>208</v>
      </c>
      <c r="B46" s="112"/>
      <c r="C46" s="13">
        <f aca="true" t="shared" si="2" ref="C46:V46">SUM(C7:C45)</f>
        <v>0</v>
      </c>
      <c r="D46" s="13">
        <f t="shared" si="2"/>
        <v>0</v>
      </c>
      <c r="E46" s="13">
        <f t="shared" si="2"/>
        <v>0</v>
      </c>
      <c r="F46" s="13">
        <f t="shared" si="2"/>
        <v>0</v>
      </c>
      <c r="G46" s="13">
        <f t="shared" si="2"/>
        <v>0</v>
      </c>
      <c r="H46" s="13">
        <f t="shared" si="2"/>
        <v>0</v>
      </c>
      <c r="I46" s="13">
        <f t="shared" si="2"/>
        <v>0</v>
      </c>
      <c r="J46" s="13">
        <f t="shared" si="2"/>
        <v>0</v>
      </c>
      <c r="K46" s="13">
        <f t="shared" si="2"/>
        <v>0</v>
      </c>
      <c r="L46" s="13">
        <f t="shared" si="2"/>
        <v>0</v>
      </c>
      <c r="M46" s="13">
        <f t="shared" si="2"/>
        <v>0</v>
      </c>
      <c r="N46" s="13">
        <f t="shared" si="2"/>
        <v>0</v>
      </c>
      <c r="O46" s="13">
        <f t="shared" si="2"/>
        <v>0</v>
      </c>
      <c r="P46" s="13">
        <f t="shared" si="2"/>
        <v>0</v>
      </c>
      <c r="Q46" s="13">
        <f t="shared" si="2"/>
        <v>0</v>
      </c>
      <c r="R46" s="13">
        <f t="shared" si="2"/>
        <v>0</v>
      </c>
      <c r="S46" s="13">
        <f t="shared" si="2"/>
        <v>0</v>
      </c>
      <c r="T46" s="13">
        <f t="shared" si="2"/>
        <v>0</v>
      </c>
      <c r="U46" s="13">
        <f t="shared" si="2"/>
        <v>0</v>
      </c>
      <c r="V46" s="13">
        <f t="shared" si="2"/>
        <v>0</v>
      </c>
    </row>
    <row r="48" spans="1:2" ht="15">
      <c r="A48" s="121"/>
      <c r="B48" s="121"/>
    </row>
    <row r="73" spans="5:6" ht="15">
      <c r="E73" s="59"/>
      <c r="F73" s="11"/>
    </row>
    <row r="74" spans="5:6" ht="15">
      <c r="E74" s="59"/>
      <c r="F74" s="11"/>
    </row>
    <row r="75" spans="5:6" ht="15">
      <c r="E75" s="59"/>
      <c r="F75" s="11"/>
    </row>
    <row r="76" spans="5:6" ht="15">
      <c r="E76" s="59"/>
      <c r="F76" s="11"/>
    </row>
    <row r="77" spans="5:6" ht="15">
      <c r="E77" s="59"/>
      <c r="F77" s="11"/>
    </row>
    <row r="78" spans="5:6" ht="15">
      <c r="E78" s="59"/>
      <c r="F78" s="11"/>
    </row>
    <row r="79" spans="5:6" ht="15">
      <c r="E79" s="59"/>
      <c r="F79" s="11"/>
    </row>
    <row r="80" spans="5:6" ht="15">
      <c r="E80" s="59"/>
      <c r="F80" s="11"/>
    </row>
    <row r="81" spans="5:6" ht="15">
      <c r="E81" s="59"/>
      <c r="F81" s="11"/>
    </row>
    <row r="89" ht="15">
      <c r="E89" s="59"/>
    </row>
  </sheetData>
  <sheetProtection/>
  <mergeCells count="18">
    <mergeCell ref="Q5:R5"/>
    <mergeCell ref="S5:T5"/>
    <mergeCell ref="C3:T3"/>
    <mergeCell ref="U3:V5"/>
    <mergeCell ref="C4:T4"/>
    <mergeCell ref="C5:D5"/>
    <mergeCell ref="E5:F5"/>
    <mergeCell ref="G5:H5"/>
    <mergeCell ref="I5:J5"/>
    <mergeCell ref="K5:L5"/>
    <mergeCell ref="A48:B48"/>
    <mergeCell ref="A46:B46"/>
    <mergeCell ref="A3:A6"/>
    <mergeCell ref="B3:B6"/>
    <mergeCell ref="A1:V1"/>
    <mergeCell ref="A2:V2"/>
    <mergeCell ref="M5:N5"/>
    <mergeCell ref="O5:P5"/>
  </mergeCells>
  <printOptions/>
  <pageMargins left="0.7" right="0.7" top="0.75" bottom="0.75" header="0.3" footer="0.3"/>
  <pageSetup orientation="portrait" paperSize="14" r:id="rId2"/>
  <drawing r:id="rId1"/>
</worksheet>
</file>

<file path=xl/worksheets/sheet33.xml><?xml version="1.0" encoding="utf-8"?>
<worksheet xmlns="http://schemas.openxmlformats.org/spreadsheetml/2006/main" xmlns:r="http://schemas.openxmlformats.org/officeDocument/2006/relationships">
  <sheetPr>
    <tabColor rgb="FF92D050"/>
  </sheetPr>
  <dimension ref="A1:N46"/>
  <sheetViews>
    <sheetView zoomScale="95" zoomScaleNormal="95" zoomScalePageLayoutView="0" workbookViewId="0" topLeftCell="A1">
      <selection activeCell="O65" sqref="O65"/>
    </sheetView>
  </sheetViews>
  <sheetFormatPr defaultColWidth="9.140625" defaultRowHeight="15"/>
  <cols>
    <col min="1" max="1" width="4.8515625" style="7" customWidth="1"/>
    <col min="2" max="2" width="28.00390625" style="7" customWidth="1"/>
    <col min="3" max="6" width="9.140625" style="7" customWidth="1"/>
    <col min="7" max="7" width="2.00390625" style="7" customWidth="1"/>
    <col min="8" max="13" width="9.140625" style="7" customWidth="1"/>
    <col min="14" max="14" width="12.140625" style="7" customWidth="1"/>
    <col min="15" max="16384" width="9.140625" style="7" customWidth="1"/>
  </cols>
  <sheetData>
    <row r="1" spans="1:14" ht="19.5" customHeight="1">
      <c r="A1" s="109" t="s">
        <v>340</v>
      </c>
      <c r="B1" s="109"/>
      <c r="C1" s="109"/>
      <c r="D1" s="109"/>
      <c r="E1" s="109"/>
      <c r="F1" s="109"/>
      <c r="G1" s="109"/>
      <c r="H1" s="109"/>
      <c r="I1" s="109"/>
      <c r="J1" s="109"/>
      <c r="K1" s="109"/>
      <c r="L1" s="109"/>
      <c r="M1" s="109"/>
      <c r="N1" s="109"/>
    </row>
    <row r="2" spans="1:14" ht="19.5" customHeight="1">
      <c r="A2" s="138" t="s">
        <v>52</v>
      </c>
      <c r="B2" s="138"/>
      <c r="C2" s="138"/>
      <c r="D2" s="138"/>
      <c r="E2" s="138"/>
      <c r="F2" s="138"/>
      <c r="G2" s="138"/>
      <c r="H2" s="138"/>
      <c r="I2" s="138"/>
      <c r="J2" s="138"/>
      <c r="K2" s="138"/>
      <c r="L2" s="138"/>
      <c r="M2" s="138"/>
      <c r="N2" s="138"/>
    </row>
    <row r="3" spans="1:14" ht="19.5" customHeight="1">
      <c r="A3" s="113" t="s">
        <v>91</v>
      </c>
      <c r="B3" s="113" t="s">
        <v>10</v>
      </c>
      <c r="C3" s="111">
        <v>2022</v>
      </c>
      <c r="D3" s="111"/>
      <c r="E3" s="111"/>
      <c r="F3" s="111"/>
      <c r="G3" s="111"/>
      <c r="H3" s="111"/>
      <c r="I3" s="111"/>
      <c r="J3" s="111"/>
      <c r="K3" s="111"/>
      <c r="L3" s="111"/>
      <c r="M3" s="111"/>
      <c r="N3" s="111"/>
    </row>
    <row r="4" spans="1:14" ht="19.5" customHeight="1">
      <c r="A4" s="114"/>
      <c r="B4" s="114"/>
      <c r="C4" s="111" t="s">
        <v>58</v>
      </c>
      <c r="D4" s="111"/>
      <c r="E4" s="111"/>
      <c r="F4" s="111"/>
      <c r="G4" s="111"/>
      <c r="H4" s="111"/>
      <c r="I4" s="111"/>
      <c r="J4" s="111"/>
      <c r="K4" s="111"/>
      <c r="L4" s="111"/>
      <c r="M4" s="111"/>
      <c r="N4" s="111"/>
    </row>
    <row r="5" spans="1:14" ht="19.5" customHeight="1">
      <c r="A5" s="114"/>
      <c r="B5" s="114"/>
      <c r="C5" s="111" t="s">
        <v>59</v>
      </c>
      <c r="D5" s="111" t="s">
        <v>60</v>
      </c>
      <c r="E5" s="111"/>
      <c r="F5" s="111"/>
      <c r="G5" s="40"/>
      <c r="H5" s="111" t="s">
        <v>61</v>
      </c>
      <c r="I5" s="111"/>
      <c r="J5" s="111"/>
      <c r="K5" s="111"/>
      <c r="L5" s="111" t="s">
        <v>62</v>
      </c>
      <c r="M5" s="111"/>
      <c r="N5" s="111" t="s">
        <v>63</v>
      </c>
    </row>
    <row r="6" spans="1:14" ht="38.25" customHeight="1">
      <c r="A6" s="115"/>
      <c r="B6" s="115"/>
      <c r="C6" s="111"/>
      <c r="D6" s="40">
        <v>1</v>
      </c>
      <c r="E6" s="40">
        <v>2</v>
      </c>
      <c r="F6" s="40">
        <v>3</v>
      </c>
      <c r="G6" s="40"/>
      <c r="H6" s="40">
        <v>1</v>
      </c>
      <c r="I6" s="40">
        <v>2</v>
      </c>
      <c r="J6" s="40">
        <v>3</v>
      </c>
      <c r="K6" s="40">
        <v>4</v>
      </c>
      <c r="L6" s="40" t="s">
        <v>64</v>
      </c>
      <c r="M6" s="40" t="s">
        <v>65</v>
      </c>
      <c r="N6" s="111"/>
    </row>
    <row r="7" spans="1:2" ht="19.5" customHeight="1">
      <c r="A7" s="10">
        <v>1</v>
      </c>
      <c r="B7" s="54" t="s">
        <v>11</v>
      </c>
    </row>
    <row r="8" spans="1:2" ht="19.5" customHeight="1">
      <c r="A8" s="110">
        <v>2</v>
      </c>
      <c r="B8" s="54" t="s">
        <v>13</v>
      </c>
    </row>
    <row r="9" spans="1:2" ht="19.5" customHeight="1">
      <c r="A9" s="110"/>
      <c r="B9" s="54" t="s">
        <v>14</v>
      </c>
    </row>
    <row r="10" spans="1:2" ht="19.5" customHeight="1">
      <c r="A10" s="110">
        <v>3</v>
      </c>
      <c r="B10" s="54" t="s">
        <v>15</v>
      </c>
    </row>
    <row r="11" spans="1:2" ht="19.5" customHeight="1">
      <c r="A11" s="110"/>
      <c r="B11" s="54" t="s">
        <v>16</v>
      </c>
    </row>
    <row r="12" spans="1:2" ht="19.5" customHeight="1">
      <c r="A12" s="10">
        <v>4</v>
      </c>
      <c r="B12" s="54" t="s">
        <v>19</v>
      </c>
    </row>
    <row r="13" spans="1:2" ht="19.5" customHeight="1">
      <c r="A13" s="110">
        <v>5</v>
      </c>
      <c r="B13" s="54" t="s">
        <v>20</v>
      </c>
    </row>
    <row r="14" spans="1:2" ht="19.5" customHeight="1">
      <c r="A14" s="110"/>
      <c r="B14" s="54" t="s">
        <v>21</v>
      </c>
    </row>
    <row r="15" spans="1:2" ht="19.5" customHeight="1">
      <c r="A15" s="10">
        <v>6</v>
      </c>
      <c r="B15" s="54" t="s">
        <v>23</v>
      </c>
    </row>
    <row r="16" spans="1:2" ht="19.5" customHeight="1">
      <c r="A16" s="10">
        <v>7</v>
      </c>
      <c r="B16" s="54" t="s">
        <v>24</v>
      </c>
    </row>
    <row r="17" spans="1:2" ht="19.5" customHeight="1">
      <c r="A17" s="10">
        <v>8</v>
      </c>
      <c r="B17" s="54" t="s">
        <v>25</v>
      </c>
    </row>
    <row r="18" spans="1:2" ht="19.5" customHeight="1">
      <c r="A18" s="10">
        <v>9</v>
      </c>
      <c r="B18" s="54" t="s">
        <v>26</v>
      </c>
    </row>
    <row r="19" spans="1:2" ht="19.5" customHeight="1">
      <c r="A19" s="110">
        <v>10</v>
      </c>
      <c r="B19" s="54" t="s">
        <v>28</v>
      </c>
    </row>
    <row r="20" spans="1:2" ht="19.5" customHeight="1">
      <c r="A20" s="110"/>
      <c r="B20" s="54" t="s">
        <v>29</v>
      </c>
    </row>
    <row r="21" spans="1:2" ht="19.5" customHeight="1">
      <c r="A21" s="10">
        <v>11</v>
      </c>
      <c r="B21" s="54" t="s">
        <v>12</v>
      </c>
    </row>
    <row r="22" spans="1:2" ht="19.5" customHeight="1">
      <c r="A22" s="10">
        <v>12</v>
      </c>
      <c r="B22" s="54" t="s">
        <v>32</v>
      </c>
    </row>
    <row r="23" spans="1:2" ht="19.5" customHeight="1">
      <c r="A23" s="10">
        <v>13</v>
      </c>
      <c r="B23" s="54" t="s">
        <v>31</v>
      </c>
    </row>
    <row r="24" spans="1:2" ht="19.5" customHeight="1">
      <c r="A24" s="10">
        <v>14</v>
      </c>
      <c r="B24" s="54" t="s">
        <v>27</v>
      </c>
    </row>
    <row r="25" spans="1:2" ht="19.5" customHeight="1">
      <c r="A25" s="10">
        <v>15</v>
      </c>
      <c r="B25" s="54" t="s">
        <v>38</v>
      </c>
    </row>
    <row r="26" spans="1:2" ht="19.5" customHeight="1">
      <c r="A26" s="10">
        <v>16</v>
      </c>
      <c r="B26" s="54" t="s">
        <v>39</v>
      </c>
    </row>
    <row r="27" spans="1:2" ht="19.5" customHeight="1">
      <c r="A27" s="10">
        <v>17</v>
      </c>
      <c r="B27" s="54" t="s">
        <v>41</v>
      </c>
    </row>
    <row r="28" spans="1:2" ht="19.5" customHeight="1">
      <c r="A28" s="10">
        <v>18</v>
      </c>
      <c r="B28" s="54" t="s">
        <v>40</v>
      </c>
    </row>
    <row r="29" spans="1:2" ht="19.5" customHeight="1">
      <c r="A29" s="10">
        <v>19</v>
      </c>
      <c r="B29" s="54" t="s">
        <v>37</v>
      </c>
    </row>
    <row r="30" spans="1:2" ht="19.5" customHeight="1">
      <c r="A30" s="10">
        <v>20</v>
      </c>
      <c r="B30" s="54" t="s">
        <v>34</v>
      </c>
    </row>
    <row r="31" spans="1:2" ht="19.5" customHeight="1">
      <c r="A31" s="10">
        <v>21</v>
      </c>
      <c r="B31" s="54" t="s">
        <v>36</v>
      </c>
    </row>
    <row r="32" spans="1:2" ht="19.5" customHeight="1">
      <c r="A32" s="10">
        <v>22</v>
      </c>
      <c r="B32" s="54" t="s">
        <v>46</v>
      </c>
    </row>
    <row r="33" spans="1:2" ht="19.5" customHeight="1">
      <c r="A33" s="10">
        <v>23</v>
      </c>
      <c r="B33" s="54" t="s">
        <v>45</v>
      </c>
    </row>
    <row r="34" spans="1:2" ht="19.5" customHeight="1">
      <c r="A34" s="110">
        <v>24</v>
      </c>
      <c r="B34" s="54" t="s">
        <v>43</v>
      </c>
    </row>
    <row r="35" spans="1:2" ht="19.5" customHeight="1">
      <c r="A35" s="110"/>
      <c r="B35" s="54" t="s">
        <v>44</v>
      </c>
    </row>
    <row r="36" spans="1:2" ht="19.5" customHeight="1">
      <c r="A36" s="10">
        <v>25</v>
      </c>
      <c r="B36" s="54" t="s">
        <v>42</v>
      </c>
    </row>
    <row r="37" spans="1:2" ht="19.5" customHeight="1">
      <c r="A37" s="10">
        <v>26</v>
      </c>
      <c r="B37" s="54" t="s">
        <v>47</v>
      </c>
    </row>
    <row r="38" spans="1:2" ht="19.5" customHeight="1">
      <c r="A38" s="10">
        <v>27</v>
      </c>
      <c r="B38" s="54" t="s">
        <v>48</v>
      </c>
    </row>
    <row r="39" spans="1:2" ht="19.5" customHeight="1">
      <c r="A39" s="10">
        <v>28</v>
      </c>
      <c r="B39" s="54" t="s">
        <v>49</v>
      </c>
    </row>
    <row r="40" spans="1:2" ht="19.5" customHeight="1">
      <c r="A40" s="110">
        <v>29</v>
      </c>
      <c r="B40" s="54" t="s">
        <v>17</v>
      </c>
    </row>
    <row r="41" spans="1:2" ht="19.5" customHeight="1">
      <c r="A41" s="110"/>
      <c r="B41" s="54" t="s">
        <v>18</v>
      </c>
    </row>
    <row r="42" spans="1:2" ht="19.5" customHeight="1">
      <c r="A42" s="10">
        <v>30</v>
      </c>
      <c r="B42" s="54" t="s">
        <v>22</v>
      </c>
    </row>
    <row r="43" spans="1:2" ht="19.5" customHeight="1">
      <c r="A43" s="10">
        <v>31</v>
      </c>
      <c r="B43" s="54" t="s">
        <v>33</v>
      </c>
    </row>
    <row r="44" spans="1:2" ht="19.5" customHeight="1">
      <c r="A44" s="10">
        <v>32</v>
      </c>
      <c r="B44" s="54" t="s">
        <v>35</v>
      </c>
    </row>
    <row r="45" spans="1:2" ht="19.5" customHeight="1">
      <c r="A45" s="10">
        <v>33</v>
      </c>
      <c r="B45" s="54" t="s">
        <v>30</v>
      </c>
    </row>
    <row r="46" spans="1:14" ht="19.5" customHeight="1">
      <c r="A46" s="134" t="s">
        <v>9</v>
      </c>
      <c r="B46" s="134"/>
      <c r="C46" s="56">
        <f>SUM(C7:C45)</f>
        <v>0</v>
      </c>
      <c r="D46" s="56">
        <f>SUM(D7:D45)</f>
        <v>0</v>
      </c>
      <c r="E46" s="56">
        <f>SUM(E7:E45)</f>
        <v>0</v>
      </c>
      <c r="F46" s="56">
        <f>SUM(F7:F45)</f>
        <v>0</v>
      </c>
      <c r="G46" s="56"/>
      <c r="H46" s="56">
        <f aca="true" t="shared" si="0" ref="H46:N46">SUM(H7:H45)</f>
        <v>0</v>
      </c>
      <c r="I46" s="56">
        <f t="shared" si="0"/>
        <v>0</v>
      </c>
      <c r="J46" s="56">
        <f t="shared" si="0"/>
        <v>0</v>
      </c>
      <c r="K46" s="56">
        <f t="shared" si="0"/>
        <v>0</v>
      </c>
      <c r="L46" s="56">
        <f t="shared" si="0"/>
        <v>0</v>
      </c>
      <c r="M46" s="56">
        <f t="shared" si="0"/>
        <v>0</v>
      </c>
      <c r="N46" s="56">
        <f t="shared" si="0"/>
        <v>0</v>
      </c>
    </row>
  </sheetData>
  <sheetProtection/>
  <mergeCells count="18">
    <mergeCell ref="C3:N3"/>
    <mergeCell ref="C4:N4"/>
    <mergeCell ref="C5:C6"/>
    <mergeCell ref="D5:F5"/>
    <mergeCell ref="H5:K5"/>
    <mergeCell ref="L5:M5"/>
    <mergeCell ref="N5:N6"/>
    <mergeCell ref="A13:A14"/>
    <mergeCell ref="B3:B6"/>
    <mergeCell ref="A3:A6"/>
    <mergeCell ref="A10:A11"/>
    <mergeCell ref="A8:A9"/>
    <mergeCell ref="A19:A20"/>
    <mergeCell ref="A46:B46"/>
    <mergeCell ref="A34:A35"/>
    <mergeCell ref="A40:A41"/>
    <mergeCell ref="A1:N1"/>
    <mergeCell ref="A2:N2"/>
  </mergeCells>
  <printOptions/>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34.xml><?xml version="1.0" encoding="utf-8"?>
<worksheet xmlns="http://schemas.openxmlformats.org/spreadsheetml/2006/main" xmlns:r="http://schemas.openxmlformats.org/officeDocument/2006/relationships">
  <dimension ref="A1:B59"/>
  <sheetViews>
    <sheetView zoomScalePageLayoutView="0" workbookViewId="0" topLeftCell="A1">
      <selection activeCell="F36" sqref="F36"/>
    </sheetView>
  </sheetViews>
  <sheetFormatPr defaultColWidth="9.140625" defaultRowHeight="15"/>
  <cols>
    <col min="1" max="1" width="9.140625" style="1" customWidth="1"/>
    <col min="2" max="2" width="87.00390625" style="1" customWidth="1"/>
    <col min="3" max="16384" width="9.140625" style="1" customWidth="1"/>
  </cols>
  <sheetData>
    <row r="1" spans="1:2" ht="15">
      <c r="A1" s="139" t="s">
        <v>242</v>
      </c>
      <c r="B1" s="139"/>
    </row>
    <row r="2" spans="1:2" ht="14.25">
      <c r="A2" s="15">
        <v>1</v>
      </c>
      <c r="B2" s="16" t="s">
        <v>249</v>
      </c>
    </row>
    <row r="3" spans="1:2" ht="15.75" customHeight="1">
      <c r="A3" s="15">
        <v>2</v>
      </c>
      <c r="B3" s="16" t="s">
        <v>241</v>
      </c>
    </row>
    <row r="4" spans="1:2" ht="14.25">
      <c r="A4" s="15">
        <v>3</v>
      </c>
      <c r="B4" s="16" t="s">
        <v>250</v>
      </c>
    </row>
    <row r="5" spans="1:2" ht="14.25">
      <c r="A5" s="15">
        <v>4</v>
      </c>
      <c r="B5" s="16" t="s">
        <v>251</v>
      </c>
    </row>
    <row r="6" spans="1:2" ht="14.25">
      <c r="A6" s="15">
        <v>5</v>
      </c>
      <c r="B6" s="16" t="s">
        <v>225</v>
      </c>
    </row>
    <row r="7" spans="1:2" ht="14.25">
      <c r="A7" s="15">
        <v>6</v>
      </c>
      <c r="B7" s="17" t="s">
        <v>252</v>
      </c>
    </row>
    <row r="8" spans="1:2" ht="14.25">
      <c r="A8" s="15">
        <v>7</v>
      </c>
      <c r="B8" s="16" t="s">
        <v>253</v>
      </c>
    </row>
    <row r="9" spans="1:2" ht="14.25">
      <c r="A9" s="15">
        <v>8</v>
      </c>
      <c r="B9" s="16" t="s">
        <v>254</v>
      </c>
    </row>
    <row r="10" spans="1:2" ht="14.25">
      <c r="A10" s="15">
        <v>9</v>
      </c>
      <c r="B10" s="16" t="s">
        <v>255</v>
      </c>
    </row>
    <row r="11" spans="1:2" ht="14.25">
      <c r="A11" s="15">
        <v>10</v>
      </c>
      <c r="B11" s="16" t="s">
        <v>256</v>
      </c>
    </row>
    <row r="12" spans="1:2" ht="14.25">
      <c r="A12" s="15">
        <v>11</v>
      </c>
      <c r="B12" s="16" t="s">
        <v>257</v>
      </c>
    </row>
    <row r="13" spans="1:2" ht="14.25">
      <c r="A13" s="15">
        <v>12</v>
      </c>
      <c r="B13" s="17" t="s">
        <v>258</v>
      </c>
    </row>
    <row r="14" spans="1:2" ht="14.25">
      <c r="A14" s="15">
        <v>13</v>
      </c>
      <c r="B14" s="16" t="s">
        <v>259</v>
      </c>
    </row>
    <row r="15" spans="1:2" ht="14.25">
      <c r="A15" s="15">
        <v>14</v>
      </c>
      <c r="B15" s="16" t="s">
        <v>260</v>
      </c>
    </row>
    <row r="16" spans="1:2" ht="14.25">
      <c r="A16" s="15">
        <v>15</v>
      </c>
      <c r="B16" s="16" t="s">
        <v>261</v>
      </c>
    </row>
    <row r="17" spans="1:2" ht="14.25">
      <c r="A17" s="15">
        <v>16</v>
      </c>
      <c r="B17" s="16" t="s">
        <v>262</v>
      </c>
    </row>
    <row r="18" spans="1:2" ht="14.25">
      <c r="A18" s="15">
        <v>17</v>
      </c>
      <c r="B18" s="16" t="s">
        <v>263</v>
      </c>
    </row>
    <row r="19" spans="1:2" ht="14.25">
      <c r="A19" s="15">
        <v>18</v>
      </c>
      <c r="B19" s="16" t="s">
        <v>264</v>
      </c>
    </row>
    <row r="20" spans="1:2" ht="14.25">
      <c r="A20" s="15">
        <v>19</v>
      </c>
      <c r="B20" s="16" t="s">
        <v>265</v>
      </c>
    </row>
    <row r="21" spans="1:2" ht="14.25">
      <c r="A21" s="15">
        <v>20</v>
      </c>
      <c r="B21" s="16" t="s">
        <v>266</v>
      </c>
    </row>
    <row r="22" spans="1:2" ht="14.25">
      <c r="A22" s="15">
        <v>21</v>
      </c>
      <c r="B22" s="16" t="s">
        <v>267</v>
      </c>
    </row>
    <row r="23" spans="1:2" ht="14.25">
      <c r="A23" s="15">
        <v>22</v>
      </c>
      <c r="B23" s="16" t="s">
        <v>268</v>
      </c>
    </row>
    <row r="24" spans="1:2" ht="14.25">
      <c r="A24" s="15">
        <v>23</v>
      </c>
      <c r="B24" s="16" t="s">
        <v>269</v>
      </c>
    </row>
    <row r="25" spans="1:2" ht="14.25">
      <c r="A25" s="15">
        <v>24</v>
      </c>
      <c r="B25" s="16" t="s">
        <v>270</v>
      </c>
    </row>
    <row r="26" spans="1:2" ht="14.25">
      <c r="A26" s="15">
        <v>25</v>
      </c>
      <c r="B26" s="16" t="s">
        <v>271</v>
      </c>
    </row>
    <row r="27" spans="1:2" ht="14.25">
      <c r="A27" s="15">
        <v>26</v>
      </c>
      <c r="B27" s="16" t="s">
        <v>272</v>
      </c>
    </row>
    <row r="28" spans="1:2" ht="14.25">
      <c r="A28" s="15">
        <v>27</v>
      </c>
      <c r="B28" s="16" t="s">
        <v>273</v>
      </c>
    </row>
    <row r="29" spans="1:2" ht="14.25">
      <c r="A29" s="15">
        <v>28</v>
      </c>
      <c r="B29" s="16" t="s">
        <v>274</v>
      </c>
    </row>
    <row r="30" spans="1:2" ht="14.25">
      <c r="A30" s="15">
        <v>29</v>
      </c>
      <c r="B30" s="16" t="s">
        <v>275</v>
      </c>
    </row>
    <row r="31" spans="1:2" ht="14.25">
      <c r="A31" s="15">
        <v>30</v>
      </c>
      <c r="B31" s="16" t="s">
        <v>276</v>
      </c>
    </row>
    <row r="32" spans="1:2" ht="14.25">
      <c r="A32" s="15">
        <v>31</v>
      </c>
      <c r="B32" s="16" t="s">
        <v>277</v>
      </c>
    </row>
    <row r="33" spans="1:2" ht="14.25">
      <c r="A33" s="15">
        <v>32</v>
      </c>
      <c r="B33" s="16" t="s">
        <v>278</v>
      </c>
    </row>
    <row r="34" spans="1:2" ht="14.25">
      <c r="A34" s="15">
        <v>33</v>
      </c>
      <c r="B34" s="16" t="s">
        <v>279</v>
      </c>
    </row>
    <row r="35" spans="1:2" ht="14.25">
      <c r="A35" s="15">
        <v>34</v>
      </c>
      <c r="B35" s="16" t="s">
        <v>280</v>
      </c>
    </row>
    <row r="36" spans="1:2" ht="14.25">
      <c r="A36" s="15">
        <v>35</v>
      </c>
      <c r="B36" s="16" t="s">
        <v>281</v>
      </c>
    </row>
    <row r="37" spans="1:2" ht="14.25">
      <c r="A37" s="15">
        <v>36</v>
      </c>
      <c r="B37" s="16" t="s">
        <v>282</v>
      </c>
    </row>
    <row r="38" spans="1:2" ht="14.25">
      <c r="A38" s="15">
        <v>37</v>
      </c>
      <c r="B38" s="16" t="s">
        <v>283</v>
      </c>
    </row>
    <row r="39" spans="1:2" ht="14.25">
      <c r="A39" s="15">
        <v>38</v>
      </c>
      <c r="B39" s="16" t="s">
        <v>284</v>
      </c>
    </row>
    <row r="40" spans="1:2" ht="14.25">
      <c r="A40" s="15">
        <v>39</v>
      </c>
      <c r="B40" s="16" t="s">
        <v>285</v>
      </c>
    </row>
    <row r="41" spans="1:2" ht="14.25">
      <c r="A41" s="15">
        <v>40</v>
      </c>
      <c r="B41" s="16" t="s">
        <v>286</v>
      </c>
    </row>
    <row r="42" spans="1:2" ht="14.25">
      <c r="A42" s="15">
        <v>41</v>
      </c>
      <c r="B42" s="16" t="s">
        <v>287</v>
      </c>
    </row>
    <row r="43" spans="1:2" ht="14.25">
      <c r="A43" s="15">
        <v>42</v>
      </c>
      <c r="B43" s="16" t="s">
        <v>288</v>
      </c>
    </row>
    <row r="44" spans="1:2" ht="28.5">
      <c r="A44" s="15">
        <v>43</v>
      </c>
      <c r="B44" s="16" t="s">
        <v>289</v>
      </c>
    </row>
    <row r="45" spans="1:2" ht="28.5">
      <c r="A45" s="15">
        <v>44</v>
      </c>
      <c r="B45" s="16" t="s">
        <v>290</v>
      </c>
    </row>
    <row r="46" spans="1:2" ht="14.25">
      <c r="A46" s="15">
        <v>45</v>
      </c>
      <c r="B46" s="16" t="s">
        <v>291</v>
      </c>
    </row>
    <row r="47" spans="1:2" ht="14.25">
      <c r="A47" s="15">
        <v>46</v>
      </c>
      <c r="B47" s="16" t="s">
        <v>292</v>
      </c>
    </row>
    <row r="48" spans="1:2" ht="14.25">
      <c r="A48" s="15">
        <v>47</v>
      </c>
      <c r="B48" s="16" t="s">
        <v>293</v>
      </c>
    </row>
    <row r="49" spans="1:2" ht="14.25">
      <c r="A49" s="15">
        <v>48</v>
      </c>
      <c r="B49" s="16" t="s">
        <v>294</v>
      </c>
    </row>
    <row r="50" spans="1:2" ht="14.25">
      <c r="A50" s="15">
        <v>49</v>
      </c>
      <c r="B50" s="16" t="s">
        <v>295</v>
      </c>
    </row>
    <row r="51" spans="1:2" ht="14.25">
      <c r="A51" s="15">
        <v>50</v>
      </c>
      <c r="B51" s="16" t="s">
        <v>296</v>
      </c>
    </row>
    <row r="52" spans="1:2" ht="14.25">
      <c r="A52" s="15">
        <v>51</v>
      </c>
      <c r="B52" s="16" t="s">
        <v>297</v>
      </c>
    </row>
    <row r="53" spans="1:2" ht="14.25">
      <c r="A53" s="15">
        <v>52</v>
      </c>
      <c r="B53" s="16" t="s">
        <v>298</v>
      </c>
    </row>
    <row r="54" spans="1:2" ht="14.25">
      <c r="A54" s="15">
        <v>53</v>
      </c>
      <c r="B54" s="16" t="s">
        <v>299</v>
      </c>
    </row>
    <row r="55" spans="1:2" ht="14.25">
      <c r="A55" s="15">
        <v>54</v>
      </c>
      <c r="B55" s="16" t="s">
        <v>300</v>
      </c>
    </row>
    <row r="56" spans="1:2" ht="14.25">
      <c r="A56" s="15">
        <v>55</v>
      </c>
      <c r="B56" s="16" t="s">
        <v>301</v>
      </c>
    </row>
    <row r="57" spans="1:2" ht="14.25">
      <c r="A57" s="15">
        <v>56</v>
      </c>
      <c r="B57" s="16" t="s">
        <v>302</v>
      </c>
    </row>
    <row r="58" spans="1:2" ht="14.25">
      <c r="A58" s="15">
        <v>57</v>
      </c>
      <c r="B58" s="16" t="s">
        <v>303</v>
      </c>
    </row>
    <row r="59" spans="1:2" ht="14.25">
      <c r="A59" s="15">
        <v>58</v>
      </c>
      <c r="B59" s="16" t="s">
        <v>304</v>
      </c>
    </row>
  </sheetData>
  <sheetProtection/>
  <mergeCells count="1">
    <mergeCell ref="A1:B1"/>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C00000"/>
  </sheetPr>
  <dimension ref="A1:F57"/>
  <sheetViews>
    <sheetView zoomScale="70" zoomScaleNormal="70" zoomScalePageLayoutView="0" workbookViewId="0" topLeftCell="A1">
      <selection activeCell="P52" sqref="P52"/>
    </sheetView>
  </sheetViews>
  <sheetFormatPr defaultColWidth="9.140625" defaultRowHeight="15"/>
  <cols>
    <col min="1" max="1" width="9.140625" style="3" customWidth="1"/>
    <col min="2" max="2" width="21.8515625" style="3" customWidth="1"/>
    <col min="3" max="5" width="13.8515625" style="3" customWidth="1"/>
    <col min="6" max="6" width="14.7109375" style="3" customWidth="1"/>
    <col min="7" max="11" width="9.140625" style="3" customWidth="1"/>
    <col min="12" max="16384" width="9.140625" style="3" customWidth="1"/>
  </cols>
  <sheetData>
    <row r="1" spans="1:6" ht="14.25" customHeight="1">
      <c r="A1" s="140" t="s">
        <v>247</v>
      </c>
      <c r="B1" s="140"/>
      <c r="C1" s="140"/>
      <c r="D1" s="140"/>
      <c r="E1" s="140"/>
      <c r="F1" s="140"/>
    </row>
    <row r="2" spans="1:6" ht="14.25" customHeight="1">
      <c r="A2" s="141" t="s">
        <v>52</v>
      </c>
      <c r="B2" s="141"/>
      <c r="C2" s="141"/>
      <c r="D2" s="141"/>
      <c r="E2" s="141"/>
      <c r="F2" s="141"/>
    </row>
    <row r="3" spans="1:6" ht="14.25" customHeight="1">
      <c r="A3" s="116" t="s">
        <v>91</v>
      </c>
      <c r="B3" s="116" t="s">
        <v>10</v>
      </c>
      <c r="C3" s="48" t="s">
        <v>163</v>
      </c>
      <c r="D3" s="48" t="s">
        <v>161</v>
      </c>
      <c r="E3" s="48" t="s">
        <v>162</v>
      </c>
      <c r="F3" s="48" t="s">
        <v>164</v>
      </c>
    </row>
    <row r="4" spans="1:6" ht="10.5" customHeight="1">
      <c r="A4" s="118"/>
      <c r="B4" s="118"/>
      <c r="C4" s="49" t="s">
        <v>202</v>
      </c>
      <c r="D4" s="49" t="s">
        <v>202</v>
      </c>
      <c r="E4" s="49" t="s">
        <v>202</v>
      </c>
      <c r="F4" s="49" t="s">
        <v>202</v>
      </c>
    </row>
    <row r="5" spans="1:6" s="21" customFormat="1" ht="20.25" customHeight="1">
      <c r="A5" s="50">
        <v>1</v>
      </c>
      <c r="B5" s="23" t="s">
        <v>11</v>
      </c>
      <c r="C5" s="24">
        <v>17</v>
      </c>
      <c r="D5" s="24">
        <v>293</v>
      </c>
      <c r="E5" s="24">
        <v>13</v>
      </c>
      <c r="F5" s="24">
        <f>SUM(C5:E5)</f>
        <v>323</v>
      </c>
    </row>
    <row r="6" spans="1:6" ht="14.25" customHeight="1">
      <c r="A6" s="50">
        <v>2</v>
      </c>
      <c r="B6" s="23" t="s">
        <v>13</v>
      </c>
      <c r="C6" s="24">
        <v>1</v>
      </c>
      <c r="D6" s="24">
        <v>190</v>
      </c>
      <c r="E6" s="24">
        <v>12</v>
      </c>
      <c r="F6" s="24">
        <f aca="true" t="shared" si="0" ref="F6:F38">SUM(C6:E6)</f>
        <v>203</v>
      </c>
    </row>
    <row r="7" spans="1:6" ht="14.25" customHeight="1">
      <c r="A7" s="50">
        <v>3</v>
      </c>
      <c r="B7" s="23" t="s">
        <v>15</v>
      </c>
      <c r="C7" s="24">
        <v>14</v>
      </c>
      <c r="D7" s="24">
        <v>181</v>
      </c>
      <c r="E7" s="24">
        <v>12</v>
      </c>
      <c r="F7" s="24">
        <f t="shared" si="0"/>
        <v>207</v>
      </c>
    </row>
    <row r="8" spans="1:6" ht="14.25" customHeight="1">
      <c r="A8" s="50">
        <v>4</v>
      </c>
      <c r="B8" s="23" t="s">
        <v>156</v>
      </c>
      <c r="C8" s="24">
        <v>20</v>
      </c>
      <c r="D8" s="24">
        <v>233</v>
      </c>
      <c r="E8" s="24">
        <v>21</v>
      </c>
      <c r="F8" s="24">
        <f t="shared" si="0"/>
        <v>274</v>
      </c>
    </row>
    <row r="9" spans="1:6" ht="14.25" customHeight="1">
      <c r="A9" s="50">
        <v>5</v>
      </c>
      <c r="B9" s="23" t="s">
        <v>20</v>
      </c>
      <c r="C9" s="24">
        <v>22</v>
      </c>
      <c r="D9" s="24">
        <v>346</v>
      </c>
      <c r="E9" s="24">
        <v>41</v>
      </c>
      <c r="F9" s="24">
        <f t="shared" si="0"/>
        <v>409</v>
      </c>
    </row>
    <row r="10" spans="1:6" ht="14.25" customHeight="1">
      <c r="A10" s="50">
        <v>6</v>
      </c>
      <c r="B10" s="23" t="s">
        <v>23</v>
      </c>
      <c r="C10" s="24">
        <v>5</v>
      </c>
      <c r="D10" s="24">
        <v>73</v>
      </c>
      <c r="E10" s="24">
        <v>9</v>
      </c>
      <c r="F10" s="24">
        <f t="shared" si="0"/>
        <v>87</v>
      </c>
    </row>
    <row r="11" spans="1:6" ht="14.25" customHeight="1">
      <c r="A11" s="50">
        <v>7</v>
      </c>
      <c r="B11" s="23" t="s">
        <v>24</v>
      </c>
      <c r="C11" s="24">
        <v>6</v>
      </c>
      <c r="D11" s="24">
        <v>206</v>
      </c>
      <c r="E11" s="24">
        <v>15</v>
      </c>
      <c r="F11" s="24">
        <f t="shared" si="0"/>
        <v>227</v>
      </c>
    </row>
    <row r="12" spans="1:6" ht="14.25" customHeight="1">
      <c r="A12" s="50">
        <v>8</v>
      </c>
      <c r="B12" s="23" t="s">
        <v>25</v>
      </c>
      <c r="C12" s="24">
        <v>4</v>
      </c>
      <c r="D12" s="24">
        <v>196</v>
      </c>
      <c r="E12" s="24">
        <v>18</v>
      </c>
      <c r="F12" s="24">
        <f t="shared" si="0"/>
        <v>218</v>
      </c>
    </row>
    <row r="13" spans="1:6" ht="14.25" customHeight="1">
      <c r="A13" s="50">
        <v>9</v>
      </c>
      <c r="B13" s="23" t="s">
        <v>26</v>
      </c>
      <c r="C13" s="24">
        <v>35</v>
      </c>
      <c r="D13" s="24">
        <v>546</v>
      </c>
      <c r="E13" s="24">
        <v>36</v>
      </c>
      <c r="F13" s="24">
        <f t="shared" si="0"/>
        <v>617</v>
      </c>
    </row>
    <row r="14" spans="1:6" ht="14.25" customHeight="1">
      <c r="A14" s="50">
        <v>10</v>
      </c>
      <c r="B14" s="23" t="s">
        <v>28</v>
      </c>
      <c r="C14" s="24">
        <v>16</v>
      </c>
      <c r="D14" s="24">
        <v>226</v>
      </c>
      <c r="E14" s="24">
        <v>31</v>
      </c>
      <c r="F14" s="24">
        <f t="shared" si="0"/>
        <v>273</v>
      </c>
    </row>
    <row r="15" spans="1:6" ht="14.25" customHeight="1">
      <c r="A15" s="50">
        <v>11</v>
      </c>
      <c r="B15" s="23" t="s">
        <v>12</v>
      </c>
      <c r="C15" s="24">
        <v>9</v>
      </c>
      <c r="D15" s="24">
        <v>269</v>
      </c>
      <c r="E15" s="24">
        <v>20</v>
      </c>
      <c r="F15" s="24">
        <f t="shared" si="0"/>
        <v>298</v>
      </c>
    </row>
    <row r="16" spans="1:6" ht="14.25" customHeight="1">
      <c r="A16" s="50">
        <v>12</v>
      </c>
      <c r="B16" s="23" t="s">
        <v>32</v>
      </c>
      <c r="C16" s="24">
        <v>14</v>
      </c>
      <c r="D16" s="24">
        <v>245</v>
      </c>
      <c r="E16" s="24">
        <v>12</v>
      </c>
      <c r="F16" s="24">
        <f t="shared" si="0"/>
        <v>271</v>
      </c>
    </row>
    <row r="17" spans="1:6" ht="14.25" customHeight="1">
      <c r="A17" s="50">
        <v>13</v>
      </c>
      <c r="B17" s="23" t="s">
        <v>31</v>
      </c>
      <c r="C17" s="24">
        <v>28</v>
      </c>
      <c r="D17" s="24">
        <v>1013</v>
      </c>
      <c r="E17" s="24">
        <v>57</v>
      </c>
      <c r="F17" s="24">
        <f t="shared" si="0"/>
        <v>1098</v>
      </c>
    </row>
    <row r="18" spans="1:6" ht="14.25" customHeight="1">
      <c r="A18" s="50">
        <v>14</v>
      </c>
      <c r="B18" s="23" t="s">
        <v>27</v>
      </c>
      <c r="C18" s="24">
        <v>7</v>
      </c>
      <c r="D18" s="24">
        <v>247</v>
      </c>
      <c r="E18" s="24">
        <v>24</v>
      </c>
      <c r="F18" s="24">
        <f t="shared" si="0"/>
        <v>278</v>
      </c>
    </row>
    <row r="19" spans="1:6" ht="14.25" customHeight="1">
      <c r="A19" s="50">
        <v>15</v>
      </c>
      <c r="B19" s="23" t="s">
        <v>38</v>
      </c>
      <c r="C19" s="24">
        <v>12</v>
      </c>
      <c r="D19" s="24">
        <v>124</v>
      </c>
      <c r="E19" s="24">
        <v>16</v>
      </c>
      <c r="F19" s="24">
        <f t="shared" si="0"/>
        <v>152</v>
      </c>
    </row>
    <row r="20" spans="1:6" ht="14.25" customHeight="1">
      <c r="A20" s="50">
        <v>16</v>
      </c>
      <c r="B20" s="23" t="s">
        <v>39</v>
      </c>
      <c r="C20" s="24">
        <v>6</v>
      </c>
      <c r="D20" s="24">
        <v>176</v>
      </c>
      <c r="E20" s="24">
        <v>23</v>
      </c>
      <c r="F20" s="24">
        <f t="shared" si="0"/>
        <v>205</v>
      </c>
    </row>
    <row r="21" spans="1:6" ht="14.25" customHeight="1">
      <c r="A21" s="50">
        <v>17</v>
      </c>
      <c r="B21" s="23" t="s">
        <v>41</v>
      </c>
      <c r="C21" s="24">
        <v>15</v>
      </c>
      <c r="D21" s="24">
        <v>198</v>
      </c>
      <c r="E21" s="24">
        <v>13</v>
      </c>
      <c r="F21" s="24">
        <f t="shared" si="0"/>
        <v>226</v>
      </c>
    </row>
    <row r="22" spans="1:6" ht="14.25" customHeight="1">
      <c r="A22" s="50">
        <v>18</v>
      </c>
      <c r="B22" s="23" t="s">
        <v>40</v>
      </c>
      <c r="C22" s="24">
        <v>27</v>
      </c>
      <c r="D22" s="24">
        <v>912</v>
      </c>
      <c r="E22" s="24">
        <v>48</v>
      </c>
      <c r="F22" s="24">
        <f t="shared" si="0"/>
        <v>987</v>
      </c>
    </row>
    <row r="23" spans="1:6" ht="14.25" customHeight="1">
      <c r="A23" s="50">
        <v>19</v>
      </c>
      <c r="B23" s="23" t="s">
        <v>37</v>
      </c>
      <c r="C23" s="24">
        <v>17</v>
      </c>
      <c r="D23" s="24">
        <v>520</v>
      </c>
      <c r="E23" s="24">
        <v>45</v>
      </c>
      <c r="F23" s="24">
        <f t="shared" si="0"/>
        <v>582</v>
      </c>
    </row>
    <row r="24" spans="1:6" ht="14.25" customHeight="1">
      <c r="A24" s="50">
        <v>20</v>
      </c>
      <c r="B24" s="23" t="s">
        <v>34</v>
      </c>
      <c r="C24" s="24">
        <v>8</v>
      </c>
      <c r="D24" s="24">
        <v>230</v>
      </c>
      <c r="E24" s="24">
        <v>5</v>
      </c>
      <c r="F24" s="24">
        <f t="shared" si="0"/>
        <v>243</v>
      </c>
    </row>
    <row r="25" spans="1:6" ht="14.25" customHeight="1">
      <c r="A25" s="50">
        <v>21</v>
      </c>
      <c r="B25" s="23" t="s">
        <v>36</v>
      </c>
      <c r="C25" s="24">
        <v>10</v>
      </c>
      <c r="D25" s="24">
        <v>434</v>
      </c>
      <c r="E25" s="24">
        <v>15</v>
      </c>
      <c r="F25" s="24">
        <f t="shared" si="0"/>
        <v>459</v>
      </c>
    </row>
    <row r="26" spans="1:6" ht="14.25" customHeight="1">
      <c r="A26" s="50">
        <v>22</v>
      </c>
      <c r="B26" s="23" t="s">
        <v>46</v>
      </c>
      <c r="C26" s="24">
        <v>25</v>
      </c>
      <c r="D26" s="24">
        <v>548</v>
      </c>
      <c r="E26" s="24">
        <v>28</v>
      </c>
      <c r="F26" s="24">
        <f t="shared" si="0"/>
        <v>601</v>
      </c>
    </row>
    <row r="27" spans="1:6" ht="14.25" customHeight="1">
      <c r="A27" s="50">
        <v>23</v>
      </c>
      <c r="B27" s="23" t="s">
        <v>45</v>
      </c>
      <c r="C27" s="24">
        <v>14</v>
      </c>
      <c r="D27" s="24">
        <v>544</v>
      </c>
      <c r="E27" s="24">
        <v>54</v>
      </c>
      <c r="F27" s="24">
        <f t="shared" si="0"/>
        <v>612</v>
      </c>
    </row>
    <row r="28" spans="1:6" ht="14.25" customHeight="1">
      <c r="A28" s="50">
        <v>24</v>
      </c>
      <c r="B28" s="23" t="s">
        <v>43</v>
      </c>
      <c r="C28" s="24">
        <v>48</v>
      </c>
      <c r="D28" s="24">
        <v>1578</v>
      </c>
      <c r="E28" s="24">
        <v>78</v>
      </c>
      <c r="F28" s="24">
        <f t="shared" si="0"/>
        <v>1704</v>
      </c>
    </row>
    <row r="29" spans="1:6" ht="14.25" customHeight="1">
      <c r="A29" s="50">
        <v>25</v>
      </c>
      <c r="B29" s="23" t="s">
        <v>42</v>
      </c>
      <c r="C29" s="24">
        <v>38</v>
      </c>
      <c r="D29" s="24">
        <v>944</v>
      </c>
      <c r="E29" s="24">
        <v>69</v>
      </c>
      <c r="F29" s="24">
        <f t="shared" si="0"/>
        <v>1051</v>
      </c>
    </row>
    <row r="30" spans="1:6" ht="14.25" customHeight="1">
      <c r="A30" s="50">
        <v>26</v>
      </c>
      <c r="B30" s="23" t="s">
        <v>47</v>
      </c>
      <c r="C30" s="24">
        <v>5</v>
      </c>
      <c r="D30" s="24">
        <v>143</v>
      </c>
      <c r="E30" s="24">
        <v>8</v>
      </c>
      <c r="F30" s="24">
        <f t="shared" si="0"/>
        <v>156</v>
      </c>
    </row>
    <row r="31" spans="1:6" ht="14.25" customHeight="1">
      <c r="A31" s="50">
        <v>27</v>
      </c>
      <c r="B31" s="23" t="s">
        <v>48</v>
      </c>
      <c r="C31" s="24">
        <v>2</v>
      </c>
      <c r="D31" s="24">
        <v>300</v>
      </c>
      <c r="E31" s="24">
        <v>23</v>
      </c>
      <c r="F31" s="24">
        <f t="shared" si="0"/>
        <v>325</v>
      </c>
    </row>
    <row r="32" spans="1:6" ht="14.25" customHeight="1">
      <c r="A32" s="50">
        <v>28</v>
      </c>
      <c r="B32" s="23" t="s">
        <v>49</v>
      </c>
      <c r="C32" s="24">
        <v>4</v>
      </c>
      <c r="D32" s="24">
        <v>301</v>
      </c>
      <c r="E32" s="24">
        <v>6</v>
      </c>
      <c r="F32" s="24">
        <f t="shared" si="0"/>
        <v>311</v>
      </c>
    </row>
    <row r="33" spans="1:6" ht="18.75" customHeight="1">
      <c r="A33" s="50">
        <v>29</v>
      </c>
      <c r="B33" s="23" t="s">
        <v>17</v>
      </c>
      <c r="C33" s="24">
        <v>3</v>
      </c>
      <c r="D33" s="24">
        <v>88</v>
      </c>
      <c r="E33" s="24">
        <v>10</v>
      </c>
      <c r="F33" s="24">
        <f t="shared" si="0"/>
        <v>101</v>
      </c>
    </row>
    <row r="34" spans="1:6" ht="14.25" customHeight="1">
      <c r="A34" s="50">
        <v>30</v>
      </c>
      <c r="B34" s="23" t="s">
        <v>22</v>
      </c>
      <c r="C34" s="24">
        <v>20</v>
      </c>
      <c r="D34" s="24">
        <v>364</v>
      </c>
      <c r="E34" s="24">
        <v>9</v>
      </c>
      <c r="F34" s="24">
        <f t="shared" si="0"/>
        <v>393</v>
      </c>
    </row>
    <row r="35" spans="1:6" ht="14.25" customHeight="1">
      <c r="A35" s="50">
        <v>31</v>
      </c>
      <c r="B35" s="23" t="s">
        <v>33</v>
      </c>
      <c r="C35" s="24">
        <v>11</v>
      </c>
      <c r="D35" s="24">
        <v>222</v>
      </c>
      <c r="E35" s="24">
        <v>8</v>
      </c>
      <c r="F35" s="24">
        <f t="shared" si="0"/>
        <v>241</v>
      </c>
    </row>
    <row r="36" spans="1:6" ht="14.25" customHeight="1">
      <c r="A36" s="50">
        <v>32</v>
      </c>
      <c r="B36" s="23" t="s">
        <v>35</v>
      </c>
      <c r="C36" s="24">
        <v>9</v>
      </c>
      <c r="D36" s="24">
        <v>117</v>
      </c>
      <c r="E36" s="24">
        <v>12</v>
      </c>
      <c r="F36" s="24">
        <f t="shared" si="0"/>
        <v>138</v>
      </c>
    </row>
    <row r="37" spans="1:6" ht="14.25" customHeight="1">
      <c r="A37" s="50">
        <v>33</v>
      </c>
      <c r="B37" s="23" t="s">
        <v>30</v>
      </c>
      <c r="C37" s="24">
        <v>8</v>
      </c>
      <c r="D37" s="24">
        <v>241</v>
      </c>
      <c r="E37" s="24">
        <v>28</v>
      </c>
      <c r="F37" s="24">
        <f t="shared" si="0"/>
        <v>277</v>
      </c>
    </row>
    <row r="38" spans="1:6" ht="14.25" customHeight="1">
      <c r="A38" s="50">
        <v>34</v>
      </c>
      <c r="B38" s="23" t="s">
        <v>246</v>
      </c>
      <c r="C38" s="24">
        <v>0</v>
      </c>
      <c r="D38" s="24">
        <v>5</v>
      </c>
      <c r="E38" s="24"/>
      <c r="F38" s="24">
        <f t="shared" si="0"/>
        <v>5</v>
      </c>
    </row>
    <row r="39" spans="1:6" ht="14.25" customHeight="1">
      <c r="A39" s="29"/>
      <c r="B39" s="29" t="s">
        <v>165</v>
      </c>
      <c r="C39" s="30">
        <f>SUM(C5:C37)</f>
        <v>480</v>
      </c>
      <c r="D39" s="30">
        <f>SUM(D5:D38)</f>
        <v>12253</v>
      </c>
      <c r="E39" s="30">
        <f>SUM(E5:E37)</f>
        <v>819</v>
      </c>
      <c r="F39" s="30">
        <f>SUM(F5:F38)</f>
        <v>13552</v>
      </c>
    </row>
    <row r="40" spans="1:6" s="33" customFormat="1" ht="14.25" customHeight="1">
      <c r="A40" s="3"/>
      <c r="B40" s="3"/>
      <c r="C40" s="51"/>
      <c r="D40" s="51"/>
      <c r="E40" s="52"/>
      <c r="F40" s="3"/>
    </row>
    <row r="41" spans="3:5" ht="14.25">
      <c r="C41" s="51"/>
      <c r="D41" s="51"/>
      <c r="E41" s="51"/>
    </row>
    <row r="42" spans="3:5" ht="14.25">
      <c r="C42" s="51"/>
      <c r="D42" s="51"/>
      <c r="E42" s="51"/>
    </row>
    <row r="43" spans="3:5" ht="14.25">
      <c r="C43" s="51"/>
      <c r="D43" s="51"/>
      <c r="E43" s="51"/>
    </row>
    <row r="44" spans="3:5" ht="14.25">
      <c r="C44" s="51"/>
      <c r="D44" s="51"/>
      <c r="E44" s="51"/>
    </row>
    <row r="57" ht="14.25">
      <c r="C57" s="53"/>
    </row>
  </sheetData>
  <sheetProtection/>
  <mergeCells count="4">
    <mergeCell ref="A3:A4"/>
    <mergeCell ref="B3:B4"/>
    <mergeCell ref="A1:F1"/>
    <mergeCell ref="A2:F2"/>
  </mergeCells>
  <printOptions/>
  <pageMargins left="0.7" right="0.7" top="0.75" bottom="0.75" header="0.3" footer="0.3"/>
  <pageSetup horizontalDpi="600" verticalDpi="600" orientation="portrait" paperSize="14" r:id="rId2"/>
  <drawing r:id="rId1"/>
</worksheet>
</file>

<file path=xl/worksheets/sheet36.xml><?xml version="1.0" encoding="utf-8"?>
<worksheet xmlns="http://schemas.openxmlformats.org/spreadsheetml/2006/main" xmlns:r="http://schemas.openxmlformats.org/officeDocument/2006/relationships">
  <sheetPr>
    <tabColor rgb="FFFFFF00"/>
  </sheetPr>
  <dimension ref="A1:G50"/>
  <sheetViews>
    <sheetView zoomScale="85" zoomScaleNormal="85" zoomScalePageLayoutView="0" workbookViewId="0" topLeftCell="A8">
      <selection activeCell="O52" sqref="O52"/>
    </sheetView>
  </sheetViews>
  <sheetFormatPr defaultColWidth="9.140625" defaultRowHeight="15"/>
  <cols>
    <col min="1" max="1" width="9.140625" style="1" customWidth="1"/>
    <col min="2" max="2" width="21.8515625" style="1" customWidth="1"/>
    <col min="3" max="5" width="13.8515625" style="1" customWidth="1"/>
    <col min="6" max="6" width="14.7109375" style="1" customWidth="1"/>
    <col min="7" max="7" width="20.28125" style="1" customWidth="1"/>
    <col min="8" max="15" width="9.140625" style="1" customWidth="1"/>
    <col min="16" max="16384" width="9.140625" style="1" customWidth="1"/>
  </cols>
  <sheetData>
    <row r="1" spans="1:7" ht="15">
      <c r="A1" s="123" t="s">
        <v>248</v>
      </c>
      <c r="B1" s="123"/>
      <c r="C1" s="123"/>
      <c r="D1" s="123"/>
      <c r="E1" s="123"/>
      <c r="F1" s="123"/>
      <c r="G1" s="123"/>
    </row>
    <row r="2" spans="1:7" ht="15">
      <c r="A2" s="141" t="s">
        <v>52</v>
      </c>
      <c r="B2" s="141"/>
      <c r="C2" s="141"/>
      <c r="D2" s="141"/>
      <c r="E2" s="141"/>
      <c r="F2" s="141"/>
      <c r="G2" s="141"/>
    </row>
    <row r="3" spans="1:7" s="2" customFormat="1" ht="28.5" customHeight="1">
      <c r="A3" s="9" t="s">
        <v>91</v>
      </c>
      <c r="B3" s="9" t="s">
        <v>166</v>
      </c>
      <c r="C3" s="9" t="s">
        <v>163</v>
      </c>
      <c r="D3" s="9" t="s">
        <v>161</v>
      </c>
      <c r="E3" s="9" t="s">
        <v>162</v>
      </c>
      <c r="F3" s="9" t="s">
        <v>164</v>
      </c>
      <c r="G3" s="40" t="s">
        <v>240</v>
      </c>
    </row>
    <row r="4" spans="1:7" s="2" customFormat="1" ht="15">
      <c r="A4" s="116" t="s">
        <v>201</v>
      </c>
      <c r="B4" s="116"/>
      <c r="C4" s="116"/>
      <c r="D4" s="116"/>
      <c r="E4" s="116"/>
      <c r="F4" s="116"/>
      <c r="G4" s="116"/>
    </row>
    <row r="5" spans="1:7" ht="14.25">
      <c r="A5" s="22">
        <v>1</v>
      </c>
      <c r="B5" s="41" t="s">
        <v>167</v>
      </c>
      <c r="C5" s="39" t="s">
        <v>149</v>
      </c>
      <c r="D5" s="42">
        <v>4</v>
      </c>
      <c r="E5" s="42">
        <v>1</v>
      </c>
      <c r="F5" s="42">
        <f aca="true" t="shared" si="0" ref="F5:F13">SUM(C5:E5)</f>
        <v>5</v>
      </c>
      <c r="G5" s="42" t="s">
        <v>149</v>
      </c>
    </row>
    <row r="6" spans="1:7" ht="14.25">
      <c r="A6" s="22">
        <v>2</v>
      </c>
      <c r="B6" s="41" t="s">
        <v>168</v>
      </c>
      <c r="C6" s="39">
        <v>21</v>
      </c>
      <c r="D6" s="42">
        <v>8</v>
      </c>
      <c r="E6" s="42">
        <v>3</v>
      </c>
      <c r="F6" s="42">
        <f t="shared" si="0"/>
        <v>32</v>
      </c>
      <c r="G6" s="42">
        <v>27</v>
      </c>
    </row>
    <row r="7" spans="1:7" ht="14.25">
      <c r="A7" s="22">
        <v>3</v>
      </c>
      <c r="B7" s="41" t="s">
        <v>184</v>
      </c>
      <c r="C7" s="39">
        <v>36</v>
      </c>
      <c r="D7" s="42">
        <v>28</v>
      </c>
      <c r="E7" s="42">
        <v>13</v>
      </c>
      <c r="F7" s="42">
        <f t="shared" si="0"/>
        <v>77</v>
      </c>
      <c r="G7" s="42">
        <f>F7-F6</f>
        <v>45</v>
      </c>
    </row>
    <row r="8" spans="1:7" ht="14.25">
      <c r="A8" s="22">
        <v>4</v>
      </c>
      <c r="B8" s="41" t="s">
        <v>185</v>
      </c>
      <c r="C8" s="39">
        <v>132</v>
      </c>
      <c r="D8" s="42">
        <v>62</v>
      </c>
      <c r="E8" s="42">
        <v>20</v>
      </c>
      <c r="F8" s="42">
        <f t="shared" si="0"/>
        <v>214</v>
      </c>
      <c r="G8" s="42">
        <f>F8-F7</f>
        <v>137</v>
      </c>
    </row>
    <row r="9" spans="1:7" ht="14.25">
      <c r="A9" s="22">
        <v>5</v>
      </c>
      <c r="B9" s="41" t="s">
        <v>186</v>
      </c>
      <c r="C9" s="39">
        <v>148</v>
      </c>
      <c r="D9" s="42">
        <v>300</v>
      </c>
      <c r="E9" s="42">
        <v>43</v>
      </c>
      <c r="F9" s="42">
        <f t="shared" si="0"/>
        <v>491</v>
      </c>
      <c r="G9" s="42">
        <f>F9-F8</f>
        <v>277</v>
      </c>
    </row>
    <row r="10" spans="1:7" ht="14.25">
      <c r="A10" s="22">
        <v>6</v>
      </c>
      <c r="B10" s="41" t="s">
        <v>158</v>
      </c>
      <c r="C10" s="39">
        <v>131</v>
      </c>
      <c r="D10" s="42">
        <v>578</v>
      </c>
      <c r="E10" s="42">
        <v>50</v>
      </c>
      <c r="F10" s="42">
        <f t="shared" si="0"/>
        <v>759</v>
      </c>
      <c r="G10" s="42">
        <f>F10-F9</f>
        <v>268</v>
      </c>
    </row>
    <row r="11" spans="1:7" ht="14.25">
      <c r="A11" s="22">
        <v>7</v>
      </c>
      <c r="B11" s="41" t="s">
        <v>187</v>
      </c>
      <c r="C11" s="39">
        <v>47</v>
      </c>
      <c r="D11" s="42">
        <v>800</v>
      </c>
      <c r="E11" s="42">
        <v>59</v>
      </c>
      <c r="F11" s="42">
        <f t="shared" si="0"/>
        <v>906</v>
      </c>
      <c r="G11" s="42">
        <f aca="true" t="shared" si="1" ref="G11:G18">F11-F10</f>
        <v>147</v>
      </c>
    </row>
    <row r="12" spans="1:7" ht="14.25">
      <c r="A12" s="22">
        <v>8</v>
      </c>
      <c r="B12" s="41" t="s">
        <v>188</v>
      </c>
      <c r="C12" s="39">
        <v>44</v>
      </c>
      <c r="D12" s="42">
        <v>930</v>
      </c>
      <c r="E12" s="42">
        <v>66</v>
      </c>
      <c r="F12" s="42">
        <f t="shared" si="0"/>
        <v>1040</v>
      </c>
      <c r="G12" s="42">
        <f t="shared" si="1"/>
        <v>134</v>
      </c>
    </row>
    <row r="13" spans="1:7" ht="14.25">
      <c r="A13" s="22">
        <v>9</v>
      </c>
      <c r="B13" s="41" t="s">
        <v>189</v>
      </c>
      <c r="C13" s="39">
        <v>64</v>
      </c>
      <c r="D13" s="42">
        <v>1052</v>
      </c>
      <c r="E13" s="42">
        <v>73</v>
      </c>
      <c r="F13" s="42">
        <f t="shared" si="0"/>
        <v>1189</v>
      </c>
      <c r="G13" s="42">
        <f t="shared" si="1"/>
        <v>149</v>
      </c>
    </row>
    <row r="14" spans="1:7" ht="14.25">
      <c r="A14" s="22">
        <v>10</v>
      </c>
      <c r="B14" s="41" t="s">
        <v>190</v>
      </c>
      <c r="C14" s="39">
        <v>33</v>
      </c>
      <c r="D14" s="42">
        <v>1363</v>
      </c>
      <c r="E14" s="42">
        <v>85</v>
      </c>
      <c r="F14" s="42">
        <f aca="true" t="shared" si="2" ref="F14:F21">SUM(C14:E14)</f>
        <v>1481</v>
      </c>
      <c r="G14" s="42">
        <f t="shared" si="1"/>
        <v>292</v>
      </c>
    </row>
    <row r="15" spans="1:7" ht="15">
      <c r="A15" s="142" t="s">
        <v>202</v>
      </c>
      <c r="B15" s="142"/>
      <c r="C15" s="142"/>
      <c r="D15" s="142"/>
      <c r="E15" s="142"/>
      <c r="F15" s="142"/>
      <c r="G15" s="142"/>
    </row>
    <row r="16" spans="1:7" ht="14.25">
      <c r="A16" s="22">
        <v>11</v>
      </c>
      <c r="B16" s="41" t="s">
        <v>191</v>
      </c>
      <c r="C16" s="39">
        <v>57</v>
      </c>
      <c r="D16" s="42">
        <v>1812</v>
      </c>
      <c r="E16" s="42">
        <v>112</v>
      </c>
      <c r="F16" s="42">
        <f t="shared" si="2"/>
        <v>1981</v>
      </c>
      <c r="G16" s="42">
        <f>F16-F14</f>
        <v>500</v>
      </c>
    </row>
    <row r="17" spans="1:7" ht="14.25">
      <c r="A17" s="22">
        <v>11</v>
      </c>
      <c r="B17" s="41" t="s">
        <v>192</v>
      </c>
      <c r="C17" s="39">
        <v>46</v>
      </c>
      <c r="D17" s="42">
        <v>2167</v>
      </c>
      <c r="E17" s="42">
        <v>139</v>
      </c>
      <c r="F17" s="42">
        <f t="shared" si="2"/>
        <v>2352</v>
      </c>
      <c r="G17" s="42">
        <f t="shared" si="1"/>
        <v>371</v>
      </c>
    </row>
    <row r="18" spans="1:7" ht="14.25">
      <c r="A18" s="22">
        <v>13</v>
      </c>
      <c r="B18" s="41" t="s">
        <v>183</v>
      </c>
      <c r="C18" s="39">
        <v>20</v>
      </c>
      <c r="D18" s="42">
        <v>2538</v>
      </c>
      <c r="E18" s="42">
        <v>168</v>
      </c>
      <c r="F18" s="42">
        <f t="shared" si="2"/>
        <v>2726</v>
      </c>
      <c r="G18" s="42">
        <f t="shared" si="1"/>
        <v>374</v>
      </c>
    </row>
    <row r="19" spans="1:7" ht="14.25">
      <c r="A19" s="22">
        <v>14</v>
      </c>
      <c r="B19" s="41" t="s">
        <v>205</v>
      </c>
      <c r="C19" s="39">
        <v>12</v>
      </c>
      <c r="D19" s="42">
        <v>2837</v>
      </c>
      <c r="E19" s="42">
        <v>190</v>
      </c>
      <c r="F19" s="42">
        <f t="shared" si="2"/>
        <v>3039</v>
      </c>
      <c r="G19" s="42">
        <f>F19-F18</f>
        <v>313</v>
      </c>
    </row>
    <row r="20" spans="1:7" ht="14.25">
      <c r="A20" s="22">
        <v>15</v>
      </c>
      <c r="B20" s="17" t="s">
        <v>211</v>
      </c>
      <c r="C20" s="43">
        <v>28</v>
      </c>
      <c r="D20" s="44">
        <v>3094</v>
      </c>
      <c r="E20" s="44">
        <v>215</v>
      </c>
      <c r="F20" s="42">
        <f t="shared" si="2"/>
        <v>3337</v>
      </c>
      <c r="G20" s="42">
        <f>F20-F19</f>
        <v>298</v>
      </c>
    </row>
    <row r="21" spans="1:7" ht="14.25">
      <c r="A21" s="22">
        <v>16</v>
      </c>
      <c r="B21" s="17" t="s">
        <v>212</v>
      </c>
      <c r="C21" s="43">
        <v>73</v>
      </c>
      <c r="D21" s="44">
        <v>3454</v>
      </c>
      <c r="E21" s="44">
        <v>257</v>
      </c>
      <c r="F21" s="42">
        <f t="shared" si="2"/>
        <v>3784</v>
      </c>
      <c r="G21" s="42">
        <f>F21-F20</f>
        <v>447</v>
      </c>
    </row>
    <row r="22" spans="1:7" ht="14.25">
      <c r="A22" s="22">
        <v>17</v>
      </c>
      <c r="B22" s="41" t="s">
        <v>243</v>
      </c>
      <c r="C22" s="39">
        <v>3200</v>
      </c>
      <c r="D22" s="42">
        <v>6134</v>
      </c>
      <c r="E22" s="42">
        <v>419</v>
      </c>
      <c r="F22" s="42">
        <v>9753</v>
      </c>
      <c r="G22" s="42">
        <f>F22-F21</f>
        <v>5969</v>
      </c>
    </row>
    <row r="23" spans="1:7" ht="14.25">
      <c r="A23" s="22">
        <v>18</v>
      </c>
      <c r="B23" s="41" t="s">
        <v>224</v>
      </c>
      <c r="C23" s="39">
        <v>480</v>
      </c>
      <c r="D23" s="42">
        <v>12253</v>
      </c>
      <c r="E23" s="42">
        <v>819</v>
      </c>
      <c r="F23" s="42">
        <v>13552</v>
      </c>
      <c r="G23" s="42">
        <f>F23-F22</f>
        <v>3799</v>
      </c>
    </row>
    <row r="24" spans="1:7" ht="14.25">
      <c r="A24" s="22">
        <v>19</v>
      </c>
      <c r="B24" s="41" t="s">
        <v>226</v>
      </c>
      <c r="C24" s="39"/>
      <c r="D24" s="42"/>
      <c r="E24" s="42"/>
      <c r="F24" s="42"/>
      <c r="G24" s="42"/>
    </row>
    <row r="25" spans="1:7" ht="14.25">
      <c r="A25" s="22">
        <v>20</v>
      </c>
      <c r="B25" s="41" t="s">
        <v>227</v>
      </c>
      <c r="C25" s="39"/>
      <c r="D25" s="42"/>
      <c r="E25" s="42"/>
      <c r="F25" s="42"/>
      <c r="G25" s="42"/>
    </row>
    <row r="26" spans="1:7" ht="14.25">
      <c r="A26" s="22">
        <v>21</v>
      </c>
      <c r="B26" s="41" t="s">
        <v>228</v>
      </c>
      <c r="C26" s="39"/>
      <c r="D26" s="42"/>
      <c r="E26" s="42"/>
      <c r="F26" s="42"/>
      <c r="G26" s="42"/>
    </row>
    <row r="27" spans="1:7" ht="14.25">
      <c r="A27" s="22">
        <v>22</v>
      </c>
      <c r="B27" s="41" t="s">
        <v>229</v>
      </c>
      <c r="C27" s="39"/>
      <c r="D27" s="42"/>
      <c r="E27" s="42"/>
      <c r="F27" s="42"/>
      <c r="G27" s="42"/>
    </row>
    <row r="28" spans="1:7" ht="14.25">
      <c r="A28" s="3"/>
      <c r="B28" s="3"/>
      <c r="C28" s="3"/>
      <c r="D28" s="3"/>
      <c r="E28" s="3"/>
      <c r="F28" s="3"/>
      <c r="G28" s="3"/>
    </row>
    <row r="37" spans="1:2" ht="14.25">
      <c r="A37" s="45"/>
      <c r="B37" s="46"/>
    </row>
    <row r="38" spans="1:2" ht="14.25">
      <c r="A38" s="47"/>
      <c r="B38" s="47"/>
    </row>
    <row r="39" spans="1:2" ht="14.25">
      <c r="A39" s="47"/>
      <c r="B39" s="47"/>
    </row>
    <row r="40" spans="1:2" ht="14.25">
      <c r="A40" s="47"/>
      <c r="B40" s="47"/>
    </row>
    <row r="41" spans="1:2" ht="14.25">
      <c r="A41" s="47"/>
      <c r="B41" s="47"/>
    </row>
    <row r="42" spans="1:2" ht="14.25">
      <c r="A42" s="47"/>
      <c r="B42" s="47"/>
    </row>
    <row r="43" spans="1:2" ht="14.25">
      <c r="A43" s="47"/>
      <c r="B43" s="47"/>
    </row>
    <row r="44" spans="1:2" ht="14.25">
      <c r="A44" s="47"/>
      <c r="B44" s="47"/>
    </row>
    <row r="45" spans="1:2" ht="14.25">
      <c r="A45" s="47"/>
      <c r="B45" s="47"/>
    </row>
    <row r="46" spans="1:2" ht="14.25">
      <c r="A46" s="47"/>
      <c r="B46" s="47"/>
    </row>
    <row r="47" spans="1:2" ht="14.25">
      <c r="A47" s="47"/>
      <c r="B47" s="47"/>
    </row>
    <row r="48" spans="1:2" ht="14.25">
      <c r="A48" s="47"/>
      <c r="B48" s="47"/>
    </row>
    <row r="49" spans="1:2" ht="14.25">
      <c r="A49" s="47"/>
      <c r="B49" s="47"/>
    </row>
    <row r="50" spans="1:2" ht="14.25">
      <c r="A50" s="47"/>
      <c r="B50" s="47"/>
    </row>
  </sheetData>
  <sheetProtection/>
  <mergeCells count="4">
    <mergeCell ref="A1:G1"/>
    <mergeCell ref="A4:G4"/>
    <mergeCell ref="A15:G15"/>
    <mergeCell ref="A2:G2"/>
  </mergeCells>
  <printOptions/>
  <pageMargins left="0.7" right="0.7" top="0.75" bottom="0.75" header="0.3" footer="0.3"/>
  <pageSetup orientation="portrait" paperSize="14" r:id="rId2"/>
  <drawing r:id="rId1"/>
</worksheet>
</file>

<file path=xl/worksheets/sheet37.xml><?xml version="1.0" encoding="utf-8"?>
<worksheet xmlns="http://schemas.openxmlformats.org/spreadsheetml/2006/main" xmlns:r="http://schemas.openxmlformats.org/officeDocument/2006/relationships">
  <sheetPr>
    <tabColor rgb="FFFFFF00"/>
  </sheetPr>
  <dimension ref="A1:AB58"/>
  <sheetViews>
    <sheetView zoomScale="70" zoomScaleNormal="70" zoomScalePageLayoutView="0" workbookViewId="0" topLeftCell="J1">
      <selection activeCell="O42" sqref="O42"/>
    </sheetView>
  </sheetViews>
  <sheetFormatPr defaultColWidth="9.140625" defaultRowHeight="15"/>
  <cols>
    <col min="1" max="1" width="5.421875" style="3" customWidth="1"/>
    <col min="2" max="2" width="16.7109375" style="3" customWidth="1"/>
    <col min="3" max="14" width="13.421875" style="34" customWidth="1"/>
    <col min="15" max="15" width="12.7109375" style="34" customWidth="1"/>
    <col min="16" max="16" width="12.7109375" style="3" customWidth="1"/>
    <col min="17" max="18" width="11.00390625" style="25" customWidth="1"/>
    <col min="19" max="20" width="9.140625" style="3" customWidth="1"/>
    <col min="21" max="22" width="13.421875" style="34" customWidth="1"/>
    <col min="23" max="23" width="12.7109375" style="34" customWidth="1"/>
    <col min="24" max="24" width="12.7109375" style="3" customWidth="1"/>
    <col min="25" max="26" width="11.00390625" style="25" customWidth="1"/>
    <col min="27" max="16384" width="9.140625" style="3" customWidth="1"/>
  </cols>
  <sheetData>
    <row r="1" spans="1:28" ht="14.25" customHeight="1">
      <c r="A1" s="121" t="s">
        <v>245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row>
    <row r="2" spans="1:28" ht="14.25" customHeight="1">
      <c r="A2" s="135" t="s">
        <v>52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row>
    <row r="3" spans="1:28" ht="14.25" customHeight="1">
      <c r="A3" s="116" t="s">
        <v>91</v>
      </c>
      <c r="B3" s="116" t="s">
        <v>10</v>
      </c>
      <c r="C3" s="108" t="s">
        <v>201</v>
      </c>
      <c r="D3" s="108"/>
      <c r="E3" s="108"/>
      <c r="F3" s="108"/>
      <c r="G3" s="108"/>
      <c r="H3" s="108"/>
      <c r="I3" s="108"/>
      <c r="J3" s="108"/>
      <c r="K3" s="108"/>
      <c r="L3" s="144"/>
      <c r="M3" s="143" t="s">
        <v>202</v>
      </c>
      <c r="N3" s="108"/>
      <c r="O3" s="108"/>
      <c r="P3" s="108"/>
      <c r="Q3" s="108"/>
      <c r="R3" s="108"/>
      <c r="S3" s="108"/>
      <c r="T3" s="108"/>
      <c r="U3" s="143" t="s">
        <v>305</v>
      </c>
      <c r="V3" s="108"/>
      <c r="W3" s="108"/>
      <c r="X3" s="108"/>
      <c r="Y3" s="108"/>
      <c r="Z3" s="108"/>
      <c r="AA3" s="108"/>
      <c r="AB3" s="144"/>
    </row>
    <row r="4" spans="1:28" s="21" customFormat="1" ht="20.25" customHeight="1">
      <c r="A4" s="118"/>
      <c r="B4" s="118"/>
      <c r="C4" s="18" t="s">
        <v>213</v>
      </c>
      <c r="D4" s="18" t="s">
        <v>214</v>
      </c>
      <c r="E4" s="18" t="s">
        <v>203</v>
      </c>
      <c r="F4" s="18" t="s">
        <v>215</v>
      </c>
      <c r="G4" s="18" t="s">
        <v>216</v>
      </c>
      <c r="H4" s="18" t="s">
        <v>217</v>
      </c>
      <c r="I4" s="18" t="s">
        <v>218</v>
      </c>
      <c r="J4" s="18" t="s">
        <v>219</v>
      </c>
      <c r="K4" s="18" t="s">
        <v>220</v>
      </c>
      <c r="L4" s="19" t="s">
        <v>221</v>
      </c>
      <c r="M4" s="18" t="s">
        <v>222</v>
      </c>
      <c r="N4" s="18" t="s">
        <v>223</v>
      </c>
      <c r="O4" s="18" t="s">
        <v>213</v>
      </c>
      <c r="P4" s="18" t="s">
        <v>214</v>
      </c>
      <c r="Q4" s="18" t="s">
        <v>203</v>
      </c>
      <c r="R4" s="18" t="s">
        <v>215</v>
      </c>
      <c r="S4" s="18" t="s">
        <v>216</v>
      </c>
      <c r="T4" s="19" t="s">
        <v>244</v>
      </c>
      <c r="U4" s="20" t="s">
        <v>222</v>
      </c>
      <c r="V4" s="18" t="s">
        <v>223</v>
      </c>
      <c r="W4" s="18" t="s">
        <v>213</v>
      </c>
      <c r="X4" s="18" t="s">
        <v>214</v>
      </c>
      <c r="Y4" s="18" t="s">
        <v>203</v>
      </c>
      <c r="Z4" s="18" t="s">
        <v>215</v>
      </c>
      <c r="AA4" s="18" t="s">
        <v>216</v>
      </c>
      <c r="AB4" s="19" t="s">
        <v>244</v>
      </c>
    </row>
    <row r="5" spans="1:28" ht="15" customHeight="1">
      <c r="A5" s="22">
        <v>1</v>
      </c>
      <c r="B5" s="23" t="s">
        <v>11</v>
      </c>
      <c r="C5" s="24">
        <v>0</v>
      </c>
      <c r="D5" s="24">
        <v>0</v>
      </c>
      <c r="E5" s="24">
        <v>0</v>
      </c>
      <c r="F5" s="24">
        <v>4</v>
      </c>
      <c r="G5" s="25">
        <v>10</v>
      </c>
      <c r="H5" s="25">
        <v>10</v>
      </c>
      <c r="I5" s="25">
        <v>14</v>
      </c>
      <c r="J5" s="25">
        <v>18</v>
      </c>
      <c r="K5" s="25">
        <v>18</v>
      </c>
      <c r="L5" s="26">
        <v>18</v>
      </c>
      <c r="M5" s="25">
        <v>23</v>
      </c>
      <c r="N5" s="25">
        <v>23</v>
      </c>
      <c r="O5" s="25">
        <v>40</v>
      </c>
      <c r="P5" s="25">
        <v>62</v>
      </c>
      <c r="Q5" s="25">
        <v>82</v>
      </c>
      <c r="R5" s="25">
        <v>129</v>
      </c>
      <c r="S5" s="25">
        <v>247</v>
      </c>
      <c r="T5" s="27">
        <v>323</v>
      </c>
      <c r="U5" s="28"/>
      <c r="V5" s="25"/>
      <c r="W5" s="25"/>
      <c r="X5" s="25"/>
      <c r="AA5" s="25"/>
      <c r="AB5" s="27"/>
    </row>
    <row r="6" spans="1:28" ht="14.25" customHeight="1">
      <c r="A6" s="22">
        <v>2</v>
      </c>
      <c r="B6" s="23" t="s">
        <v>13</v>
      </c>
      <c r="C6" s="24">
        <v>0</v>
      </c>
      <c r="D6" s="24">
        <v>0</v>
      </c>
      <c r="E6" s="24">
        <v>0</v>
      </c>
      <c r="F6" s="24">
        <v>0</v>
      </c>
      <c r="G6" s="25">
        <v>1</v>
      </c>
      <c r="H6" s="25">
        <v>4</v>
      </c>
      <c r="I6" s="25">
        <v>5</v>
      </c>
      <c r="J6" s="25">
        <v>6</v>
      </c>
      <c r="K6" s="25">
        <v>6</v>
      </c>
      <c r="L6" s="27">
        <v>9</v>
      </c>
      <c r="M6" s="25">
        <v>10</v>
      </c>
      <c r="N6" s="25">
        <v>11</v>
      </c>
      <c r="O6" s="25">
        <v>28</v>
      </c>
      <c r="P6" s="25">
        <v>34</v>
      </c>
      <c r="Q6" s="25">
        <v>35</v>
      </c>
      <c r="R6" s="25">
        <v>42</v>
      </c>
      <c r="S6" s="25">
        <v>150</v>
      </c>
      <c r="T6" s="27">
        <v>203</v>
      </c>
      <c r="U6" s="28"/>
      <c r="V6" s="25"/>
      <c r="W6" s="25"/>
      <c r="X6" s="25"/>
      <c r="AA6" s="25"/>
      <c r="AB6" s="27"/>
    </row>
    <row r="7" spans="1:28" ht="18" customHeight="1">
      <c r="A7" s="22">
        <v>3</v>
      </c>
      <c r="B7" s="23" t="s">
        <v>15</v>
      </c>
      <c r="C7" s="24">
        <v>0</v>
      </c>
      <c r="D7" s="24">
        <v>0</v>
      </c>
      <c r="E7" s="24">
        <v>0</v>
      </c>
      <c r="F7" s="24">
        <v>0</v>
      </c>
      <c r="G7" s="25">
        <v>0</v>
      </c>
      <c r="H7" s="25">
        <v>1</v>
      </c>
      <c r="I7" s="25">
        <v>4</v>
      </c>
      <c r="J7" s="25">
        <v>9</v>
      </c>
      <c r="K7" s="25">
        <v>11</v>
      </c>
      <c r="L7" s="27">
        <v>14</v>
      </c>
      <c r="M7" s="25">
        <v>16</v>
      </c>
      <c r="N7" s="25">
        <v>19</v>
      </c>
      <c r="O7" s="25">
        <v>37</v>
      </c>
      <c r="P7" s="25">
        <v>47</v>
      </c>
      <c r="Q7" s="25">
        <v>50</v>
      </c>
      <c r="R7" s="25">
        <v>55</v>
      </c>
      <c r="S7" s="25">
        <v>149</v>
      </c>
      <c r="T7" s="27">
        <v>207</v>
      </c>
      <c r="U7" s="28"/>
      <c r="V7" s="25"/>
      <c r="W7" s="25"/>
      <c r="X7" s="25"/>
      <c r="AA7" s="25"/>
      <c r="AB7" s="27"/>
    </row>
    <row r="8" spans="1:28" ht="12.75" customHeight="1">
      <c r="A8" s="22">
        <v>4</v>
      </c>
      <c r="B8" s="23" t="s">
        <v>156</v>
      </c>
      <c r="C8" s="24">
        <v>0</v>
      </c>
      <c r="D8" s="24">
        <v>0</v>
      </c>
      <c r="E8" s="24">
        <v>0</v>
      </c>
      <c r="F8" s="24">
        <v>0</v>
      </c>
      <c r="G8" s="25">
        <v>3</v>
      </c>
      <c r="H8" s="25">
        <v>5</v>
      </c>
      <c r="I8" s="25">
        <v>10</v>
      </c>
      <c r="J8" s="25">
        <v>10</v>
      </c>
      <c r="K8" s="25">
        <v>12</v>
      </c>
      <c r="L8" s="27">
        <v>12</v>
      </c>
      <c r="M8" s="25">
        <v>20</v>
      </c>
      <c r="N8" s="25">
        <v>23</v>
      </c>
      <c r="O8" s="25">
        <v>29</v>
      </c>
      <c r="P8" s="25">
        <v>32</v>
      </c>
      <c r="Q8" s="25">
        <v>36</v>
      </c>
      <c r="R8" s="25">
        <v>45</v>
      </c>
      <c r="S8" s="25">
        <v>184</v>
      </c>
      <c r="T8" s="27">
        <v>274</v>
      </c>
      <c r="U8" s="28"/>
      <c r="V8" s="25"/>
      <c r="W8" s="25"/>
      <c r="X8" s="25"/>
      <c r="AA8" s="25"/>
      <c r="AB8" s="27"/>
    </row>
    <row r="9" spans="1:28" ht="12" customHeight="1">
      <c r="A9" s="22">
        <v>5</v>
      </c>
      <c r="B9" s="23" t="s">
        <v>20</v>
      </c>
      <c r="C9" s="24">
        <v>0</v>
      </c>
      <c r="D9" s="24">
        <v>0</v>
      </c>
      <c r="E9" s="24">
        <v>0</v>
      </c>
      <c r="F9" s="24">
        <v>0</v>
      </c>
      <c r="G9" s="25">
        <v>6</v>
      </c>
      <c r="H9" s="25">
        <v>14</v>
      </c>
      <c r="I9" s="25">
        <v>16</v>
      </c>
      <c r="J9" s="25">
        <v>22</v>
      </c>
      <c r="K9" s="25">
        <v>28</v>
      </c>
      <c r="L9" s="27">
        <v>40</v>
      </c>
      <c r="M9" s="25">
        <v>46</v>
      </c>
      <c r="N9" s="25">
        <v>54</v>
      </c>
      <c r="O9" s="25">
        <v>77</v>
      </c>
      <c r="P9" s="25">
        <v>86</v>
      </c>
      <c r="Q9" s="25">
        <v>92</v>
      </c>
      <c r="R9" s="25">
        <v>109</v>
      </c>
      <c r="S9" s="25">
        <v>290</v>
      </c>
      <c r="T9" s="27">
        <v>409</v>
      </c>
      <c r="U9" s="28"/>
      <c r="V9" s="25"/>
      <c r="W9" s="25"/>
      <c r="X9" s="25"/>
      <c r="AA9" s="25"/>
      <c r="AB9" s="27"/>
    </row>
    <row r="10" spans="1:28" ht="14.25" customHeight="1">
      <c r="A10" s="22">
        <v>6</v>
      </c>
      <c r="B10" s="23" t="s">
        <v>23</v>
      </c>
      <c r="C10" s="24">
        <v>0</v>
      </c>
      <c r="D10" s="24">
        <v>1</v>
      </c>
      <c r="E10" s="24">
        <v>0</v>
      </c>
      <c r="F10" s="24">
        <v>1</v>
      </c>
      <c r="G10" s="25">
        <v>2</v>
      </c>
      <c r="H10" s="25">
        <v>4</v>
      </c>
      <c r="I10" s="25">
        <v>4</v>
      </c>
      <c r="J10" s="25">
        <v>5</v>
      </c>
      <c r="K10" s="25">
        <v>5</v>
      </c>
      <c r="L10" s="27">
        <v>5</v>
      </c>
      <c r="M10" s="25">
        <v>6</v>
      </c>
      <c r="N10" s="25">
        <v>6</v>
      </c>
      <c r="O10" s="25">
        <v>15</v>
      </c>
      <c r="P10" s="25">
        <v>15</v>
      </c>
      <c r="Q10" s="25">
        <v>15</v>
      </c>
      <c r="R10" s="25">
        <v>24</v>
      </c>
      <c r="S10" s="25">
        <v>43</v>
      </c>
      <c r="T10" s="27">
        <v>87</v>
      </c>
      <c r="U10" s="28"/>
      <c r="V10" s="25"/>
      <c r="W10" s="25"/>
      <c r="X10" s="25"/>
      <c r="AA10" s="25"/>
      <c r="AB10" s="27"/>
    </row>
    <row r="11" spans="1:28" ht="15.75" customHeight="1">
      <c r="A11" s="22">
        <v>7</v>
      </c>
      <c r="B11" s="23" t="s">
        <v>24</v>
      </c>
      <c r="C11" s="24">
        <v>0</v>
      </c>
      <c r="D11" s="24">
        <v>0</v>
      </c>
      <c r="E11" s="24">
        <v>1</v>
      </c>
      <c r="F11" s="24">
        <v>2</v>
      </c>
      <c r="G11" s="25">
        <v>4</v>
      </c>
      <c r="H11" s="25">
        <v>6</v>
      </c>
      <c r="I11" s="25">
        <v>8</v>
      </c>
      <c r="J11" s="25">
        <v>10</v>
      </c>
      <c r="K11" s="25">
        <v>13</v>
      </c>
      <c r="L11" s="27">
        <v>21</v>
      </c>
      <c r="M11" s="25">
        <v>33</v>
      </c>
      <c r="N11" s="25">
        <v>35</v>
      </c>
      <c r="O11" s="25">
        <v>42</v>
      </c>
      <c r="P11" s="25">
        <v>50</v>
      </c>
      <c r="Q11" s="25">
        <v>55</v>
      </c>
      <c r="R11" s="25">
        <v>60</v>
      </c>
      <c r="S11" s="25">
        <v>145</v>
      </c>
      <c r="T11" s="27">
        <v>227</v>
      </c>
      <c r="U11" s="28"/>
      <c r="V11" s="25"/>
      <c r="W11" s="25"/>
      <c r="X11" s="25"/>
      <c r="AA11" s="25"/>
      <c r="AB11" s="27"/>
    </row>
    <row r="12" spans="1:28" ht="12.75" customHeight="1">
      <c r="A12" s="22">
        <v>8</v>
      </c>
      <c r="B12" s="23" t="s">
        <v>25</v>
      </c>
      <c r="C12" s="24">
        <v>0</v>
      </c>
      <c r="D12" s="24">
        <v>0</v>
      </c>
      <c r="E12" s="24">
        <v>2</v>
      </c>
      <c r="F12" s="24">
        <v>7</v>
      </c>
      <c r="G12" s="25">
        <v>12</v>
      </c>
      <c r="H12" s="25">
        <v>13</v>
      </c>
      <c r="I12" s="25">
        <v>13</v>
      </c>
      <c r="J12" s="25">
        <v>16</v>
      </c>
      <c r="K12" s="25">
        <v>20</v>
      </c>
      <c r="L12" s="27">
        <v>20</v>
      </c>
      <c r="M12" s="25">
        <v>36</v>
      </c>
      <c r="N12" s="25">
        <v>40</v>
      </c>
      <c r="O12" s="25">
        <v>43</v>
      </c>
      <c r="P12" s="25">
        <v>47</v>
      </c>
      <c r="Q12" s="25">
        <v>48</v>
      </c>
      <c r="R12" s="25">
        <v>54</v>
      </c>
      <c r="S12" s="25">
        <v>174</v>
      </c>
      <c r="T12" s="27">
        <v>218</v>
      </c>
      <c r="U12" s="28"/>
      <c r="V12" s="25"/>
      <c r="W12" s="25"/>
      <c r="X12" s="25"/>
      <c r="AA12" s="25"/>
      <c r="AB12" s="27"/>
    </row>
    <row r="13" spans="1:28" ht="15" customHeight="1">
      <c r="A13" s="22">
        <v>9</v>
      </c>
      <c r="B13" s="23" t="s">
        <v>26</v>
      </c>
      <c r="C13" s="24">
        <v>0</v>
      </c>
      <c r="D13" s="24">
        <v>0</v>
      </c>
      <c r="E13" s="24">
        <v>0</v>
      </c>
      <c r="F13" s="24">
        <v>4</v>
      </c>
      <c r="G13" s="25">
        <v>8</v>
      </c>
      <c r="H13" s="25">
        <v>13</v>
      </c>
      <c r="I13" s="25">
        <v>16</v>
      </c>
      <c r="J13" s="25">
        <v>19</v>
      </c>
      <c r="K13" s="25">
        <v>23</v>
      </c>
      <c r="L13" s="27">
        <v>36</v>
      </c>
      <c r="M13" s="25">
        <v>77</v>
      </c>
      <c r="N13" s="25">
        <v>82</v>
      </c>
      <c r="O13" s="25">
        <v>102</v>
      </c>
      <c r="P13" s="25">
        <v>113</v>
      </c>
      <c r="Q13" s="25">
        <v>125</v>
      </c>
      <c r="R13" s="25">
        <v>137</v>
      </c>
      <c r="S13" s="25">
        <v>415</v>
      </c>
      <c r="T13" s="27">
        <v>617</v>
      </c>
      <c r="U13" s="28"/>
      <c r="V13" s="25"/>
      <c r="W13" s="25"/>
      <c r="X13" s="25"/>
      <c r="AA13" s="25"/>
      <c r="AB13" s="27"/>
    </row>
    <row r="14" spans="1:28" ht="14.25" customHeight="1">
      <c r="A14" s="22">
        <v>10</v>
      </c>
      <c r="B14" s="23" t="s">
        <v>28</v>
      </c>
      <c r="C14" s="24">
        <v>0</v>
      </c>
      <c r="D14" s="24">
        <v>0</v>
      </c>
      <c r="E14" s="24">
        <v>0</v>
      </c>
      <c r="F14" s="24">
        <v>0</v>
      </c>
      <c r="G14" s="25">
        <v>3</v>
      </c>
      <c r="H14" s="25">
        <v>10</v>
      </c>
      <c r="I14" s="25">
        <v>12</v>
      </c>
      <c r="J14" s="25">
        <v>22</v>
      </c>
      <c r="K14" s="25">
        <v>29</v>
      </c>
      <c r="L14" s="27">
        <v>32</v>
      </c>
      <c r="M14" s="25">
        <v>45</v>
      </c>
      <c r="N14" s="25">
        <v>50</v>
      </c>
      <c r="O14" s="25">
        <v>73</v>
      </c>
      <c r="P14" s="25">
        <v>79</v>
      </c>
      <c r="Q14" s="25">
        <v>84</v>
      </c>
      <c r="R14" s="25">
        <v>94</v>
      </c>
      <c r="S14" s="25">
        <v>174</v>
      </c>
      <c r="T14" s="27">
        <v>273</v>
      </c>
      <c r="U14" s="28"/>
      <c r="V14" s="25"/>
      <c r="W14" s="25"/>
      <c r="X14" s="25"/>
      <c r="AA14" s="25"/>
      <c r="AB14" s="27"/>
    </row>
    <row r="15" spans="1:28" ht="15" customHeight="1">
      <c r="A15" s="22">
        <v>11</v>
      </c>
      <c r="B15" s="23" t="s">
        <v>12</v>
      </c>
      <c r="C15" s="24">
        <v>0</v>
      </c>
      <c r="D15" s="24">
        <v>0</v>
      </c>
      <c r="E15" s="24">
        <v>0</v>
      </c>
      <c r="F15" s="24">
        <v>0</v>
      </c>
      <c r="G15" s="25">
        <v>3</v>
      </c>
      <c r="H15" s="25">
        <v>6</v>
      </c>
      <c r="I15" s="25">
        <v>9</v>
      </c>
      <c r="J15" s="25">
        <v>12</v>
      </c>
      <c r="K15" s="25">
        <v>13</v>
      </c>
      <c r="L15" s="27">
        <v>15</v>
      </c>
      <c r="M15" s="25">
        <v>16</v>
      </c>
      <c r="N15" s="25">
        <v>16</v>
      </c>
      <c r="O15" s="25">
        <v>39</v>
      </c>
      <c r="P15" s="25">
        <v>43</v>
      </c>
      <c r="Q15" s="25">
        <v>48</v>
      </c>
      <c r="R15" s="25">
        <v>53</v>
      </c>
      <c r="S15" s="25">
        <v>164</v>
      </c>
      <c r="T15" s="27">
        <v>298</v>
      </c>
      <c r="U15" s="28"/>
      <c r="V15" s="25"/>
      <c r="W15" s="25"/>
      <c r="X15" s="25"/>
      <c r="AA15" s="25"/>
      <c r="AB15" s="27"/>
    </row>
    <row r="16" spans="1:28" ht="14.25" customHeight="1">
      <c r="A16" s="22">
        <v>12</v>
      </c>
      <c r="B16" s="23" t="s">
        <v>32</v>
      </c>
      <c r="C16" s="24">
        <v>0</v>
      </c>
      <c r="D16" s="24">
        <v>0</v>
      </c>
      <c r="E16" s="24">
        <v>0</v>
      </c>
      <c r="F16" s="24">
        <v>0</v>
      </c>
      <c r="G16" s="25">
        <v>2</v>
      </c>
      <c r="H16" s="25">
        <v>7</v>
      </c>
      <c r="I16" s="25">
        <v>7</v>
      </c>
      <c r="J16" s="25">
        <v>8</v>
      </c>
      <c r="K16" s="25">
        <v>13</v>
      </c>
      <c r="L16" s="27">
        <v>21</v>
      </c>
      <c r="M16" s="25">
        <v>35</v>
      </c>
      <c r="N16" s="25">
        <v>41</v>
      </c>
      <c r="O16" s="25">
        <v>69</v>
      </c>
      <c r="P16" s="25">
        <v>78</v>
      </c>
      <c r="Q16" s="25">
        <v>81</v>
      </c>
      <c r="R16" s="25">
        <v>91</v>
      </c>
      <c r="S16" s="25">
        <v>208</v>
      </c>
      <c r="T16" s="27">
        <v>271</v>
      </c>
      <c r="U16" s="28"/>
      <c r="V16" s="25"/>
      <c r="W16" s="25"/>
      <c r="X16" s="25"/>
      <c r="AA16" s="25"/>
      <c r="AB16" s="27"/>
    </row>
    <row r="17" spans="1:28" ht="15" customHeight="1">
      <c r="A17" s="22">
        <v>13</v>
      </c>
      <c r="B17" s="23" t="s">
        <v>31</v>
      </c>
      <c r="C17" s="24">
        <v>0</v>
      </c>
      <c r="D17" s="24">
        <v>1</v>
      </c>
      <c r="E17" s="24">
        <v>2</v>
      </c>
      <c r="F17" s="24">
        <v>4</v>
      </c>
      <c r="G17" s="25">
        <v>28</v>
      </c>
      <c r="H17" s="25">
        <v>42</v>
      </c>
      <c r="I17" s="25">
        <v>52</v>
      </c>
      <c r="J17" s="25">
        <v>70</v>
      </c>
      <c r="K17" s="25">
        <v>81</v>
      </c>
      <c r="L17" s="27">
        <v>95</v>
      </c>
      <c r="M17" s="25">
        <v>118</v>
      </c>
      <c r="N17" s="25">
        <v>138</v>
      </c>
      <c r="O17" s="25">
        <v>189</v>
      </c>
      <c r="P17" s="25">
        <v>229</v>
      </c>
      <c r="Q17" s="25">
        <v>263</v>
      </c>
      <c r="R17" s="25">
        <v>324</v>
      </c>
      <c r="S17" s="25">
        <v>790</v>
      </c>
      <c r="T17" s="27">
        <v>1098</v>
      </c>
      <c r="U17" s="28"/>
      <c r="V17" s="25"/>
      <c r="W17" s="25"/>
      <c r="X17" s="25"/>
      <c r="AA17" s="25"/>
      <c r="AB17" s="27"/>
    </row>
    <row r="18" spans="1:28" ht="12.75" customHeight="1">
      <c r="A18" s="22">
        <v>14</v>
      </c>
      <c r="B18" s="23" t="s">
        <v>27</v>
      </c>
      <c r="C18" s="24">
        <v>0</v>
      </c>
      <c r="D18" s="24">
        <v>4</v>
      </c>
      <c r="E18" s="24">
        <v>4</v>
      </c>
      <c r="F18" s="24">
        <v>6</v>
      </c>
      <c r="G18" s="25">
        <v>12</v>
      </c>
      <c r="H18" s="25">
        <v>23</v>
      </c>
      <c r="I18" s="25">
        <v>32</v>
      </c>
      <c r="J18" s="25">
        <v>39</v>
      </c>
      <c r="K18" s="25">
        <v>41</v>
      </c>
      <c r="L18" s="27">
        <v>44</v>
      </c>
      <c r="M18" s="25">
        <v>63</v>
      </c>
      <c r="N18" s="25">
        <v>65</v>
      </c>
      <c r="O18" s="25">
        <v>78</v>
      </c>
      <c r="P18" s="25">
        <v>86</v>
      </c>
      <c r="Q18" s="25">
        <v>89</v>
      </c>
      <c r="R18" s="25">
        <v>93</v>
      </c>
      <c r="S18" s="25">
        <v>212</v>
      </c>
      <c r="T18" s="27">
        <v>278</v>
      </c>
      <c r="U18" s="28"/>
      <c r="V18" s="25"/>
      <c r="W18" s="25"/>
      <c r="X18" s="25"/>
      <c r="AA18" s="25"/>
      <c r="AB18" s="27"/>
    </row>
    <row r="19" spans="1:28" ht="12.75" customHeight="1">
      <c r="A19" s="22">
        <v>15</v>
      </c>
      <c r="B19" s="23" t="s">
        <v>38</v>
      </c>
      <c r="C19" s="24">
        <v>0</v>
      </c>
      <c r="D19" s="24">
        <v>0</v>
      </c>
      <c r="E19" s="24">
        <v>0</v>
      </c>
      <c r="F19" s="24">
        <v>1</v>
      </c>
      <c r="G19" s="25">
        <v>9</v>
      </c>
      <c r="H19" s="25">
        <v>16</v>
      </c>
      <c r="I19" s="25">
        <v>17</v>
      </c>
      <c r="J19" s="25">
        <v>17</v>
      </c>
      <c r="K19" s="25">
        <v>21</v>
      </c>
      <c r="L19" s="27">
        <v>25</v>
      </c>
      <c r="M19" s="25">
        <v>29</v>
      </c>
      <c r="N19" s="25">
        <v>29</v>
      </c>
      <c r="O19" s="25">
        <v>41</v>
      </c>
      <c r="P19" s="25">
        <v>43</v>
      </c>
      <c r="Q19" s="25">
        <v>49</v>
      </c>
      <c r="R19" s="25">
        <v>55</v>
      </c>
      <c r="S19" s="25">
        <v>109</v>
      </c>
      <c r="T19" s="27">
        <v>152</v>
      </c>
      <c r="U19" s="28"/>
      <c r="V19" s="25"/>
      <c r="W19" s="25"/>
      <c r="X19" s="25"/>
      <c r="AA19" s="25"/>
      <c r="AB19" s="27"/>
    </row>
    <row r="20" spans="1:28" ht="13.5" customHeight="1">
      <c r="A20" s="22">
        <v>16</v>
      </c>
      <c r="B20" s="23" t="s">
        <v>39</v>
      </c>
      <c r="C20" s="24">
        <v>0</v>
      </c>
      <c r="D20" s="24">
        <v>0</v>
      </c>
      <c r="E20" s="24">
        <v>0</v>
      </c>
      <c r="F20" s="24">
        <v>4</v>
      </c>
      <c r="G20" s="25">
        <v>9</v>
      </c>
      <c r="H20" s="25">
        <v>15</v>
      </c>
      <c r="I20" s="25">
        <v>21</v>
      </c>
      <c r="J20" s="25">
        <v>21</v>
      </c>
      <c r="K20" s="25">
        <v>25</v>
      </c>
      <c r="L20" s="27">
        <v>32</v>
      </c>
      <c r="M20" s="25">
        <v>40</v>
      </c>
      <c r="N20" s="25">
        <v>43</v>
      </c>
      <c r="O20" s="25">
        <v>49</v>
      </c>
      <c r="P20" s="25">
        <v>54</v>
      </c>
      <c r="Q20" s="25">
        <v>64</v>
      </c>
      <c r="R20" s="25">
        <v>74</v>
      </c>
      <c r="S20" s="25">
        <v>151</v>
      </c>
      <c r="T20" s="27">
        <v>205</v>
      </c>
      <c r="U20" s="28"/>
      <c r="V20" s="25"/>
      <c r="W20" s="25"/>
      <c r="X20" s="25"/>
      <c r="AA20" s="25"/>
      <c r="AB20" s="27"/>
    </row>
    <row r="21" spans="1:28" ht="13.5" customHeight="1">
      <c r="A21" s="22">
        <v>17</v>
      </c>
      <c r="B21" s="23" t="s">
        <v>41</v>
      </c>
      <c r="C21" s="24">
        <v>0</v>
      </c>
      <c r="D21" s="24">
        <v>0</v>
      </c>
      <c r="E21" s="24">
        <v>0</v>
      </c>
      <c r="F21" s="24">
        <v>0</v>
      </c>
      <c r="G21" s="25">
        <v>6</v>
      </c>
      <c r="H21" s="25">
        <v>14</v>
      </c>
      <c r="I21" s="25">
        <v>19</v>
      </c>
      <c r="J21" s="25">
        <v>22</v>
      </c>
      <c r="K21" s="25">
        <v>24</v>
      </c>
      <c r="L21" s="27">
        <v>24</v>
      </c>
      <c r="M21" s="25">
        <v>39</v>
      </c>
      <c r="N21" s="25">
        <v>39</v>
      </c>
      <c r="O21" s="25">
        <v>45</v>
      </c>
      <c r="P21" s="25">
        <v>48</v>
      </c>
      <c r="Q21" s="25">
        <v>56</v>
      </c>
      <c r="R21" s="25">
        <v>60</v>
      </c>
      <c r="S21" s="25">
        <v>160</v>
      </c>
      <c r="T21" s="27">
        <v>226</v>
      </c>
      <c r="U21" s="28"/>
      <c r="V21" s="25"/>
      <c r="W21" s="25"/>
      <c r="X21" s="25"/>
      <c r="AA21" s="25"/>
      <c r="AB21" s="27"/>
    </row>
    <row r="22" spans="1:28" ht="12" customHeight="1">
      <c r="A22" s="22">
        <v>18</v>
      </c>
      <c r="B22" s="23" t="s">
        <v>40</v>
      </c>
      <c r="C22" s="24">
        <v>0</v>
      </c>
      <c r="D22" s="24">
        <v>4</v>
      </c>
      <c r="E22" s="24">
        <v>4</v>
      </c>
      <c r="F22" s="24">
        <v>8</v>
      </c>
      <c r="G22" s="25">
        <v>36</v>
      </c>
      <c r="H22" s="25">
        <v>75</v>
      </c>
      <c r="I22" s="25">
        <v>91</v>
      </c>
      <c r="J22" s="25">
        <v>102</v>
      </c>
      <c r="K22" s="25">
        <v>115</v>
      </c>
      <c r="L22" s="27">
        <v>158</v>
      </c>
      <c r="M22" s="25">
        <v>202</v>
      </c>
      <c r="N22" s="25">
        <v>226</v>
      </c>
      <c r="O22" s="25">
        <v>241</v>
      </c>
      <c r="P22" s="25">
        <v>267</v>
      </c>
      <c r="Q22" s="25">
        <v>298</v>
      </c>
      <c r="R22" s="25">
        <v>319</v>
      </c>
      <c r="S22" s="25">
        <v>720</v>
      </c>
      <c r="T22" s="27">
        <v>987</v>
      </c>
      <c r="U22" s="28"/>
      <c r="V22" s="25"/>
      <c r="W22" s="25"/>
      <c r="X22" s="25"/>
      <c r="AA22" s="25"/>
      <c r="AB22" s="27"/>
    </row>
    <row r="23" spans="1:28" ht="12.75" customHeight="1">
      <c r="A23" s="22">
        <v>19</v>
      </c>
      <c r="B23" s="23" t="s">
        <v>37</v>
      </c>
      <c r="C23" s="24">
        <v>0</v>
      </c>
      <c r="D23" s="24">
        <v>1</v>
      </c>
      <c r="E23" s="24">
        <v>3</v>
      </c>
      <c r="F23" s="24">
        <v>8</v>
      </c>
      <c r="G23" s="25">
        <v>25</v>
      </c>
      <c r="H23" s="25">
        <v>44</v>
      </c>
      <c r="I23" s="25">
        <v>51</v>
      </c>
      <c r="J23" s="25">
        <v>53</v>
      </c>
      <c r="K23" s="25">
        <v>59</v>
      </c>
      <c r="L23" s="27">
        <v>84</v>
      </c>
      <c r="M23" s="25">
        <v>103</v>
      </c>
      <c r="N23" s="25">
        <v>105</v>
      </c>
      <c r="O23" s="25">
        <v>124</v>
      </c>
      <c r="P23" s="25">
        <v>136</v>
      </c>
      <c r="Q23" s="25">
        <v>153</v>
      </c>
      <c r="R23" s="25">
        <v>168</v>
      </c>
      <c r="S23" s="25">
        <v>433</v>
      </c>
      <c r="T23" s="27">
        <v>582</v>
      </c>
      <c r="U23" s="28"/>
      <c r="V23" s="25"/>
      <c r="W23" s="25"/>
      <c r="X23" s="25"/>
      <c r="AA23" s="25"/>
      <c r="AB23" s="27"/>
    </row>
    <row r="24" spans="1:28" ht="13.5" customHeight="1">
      <c r="A24" s="22">
        <v>20</v>
      </c>
      <c r="B24" s="23" t="s">
        <v>34</v>
      </c>
      <c r="C24" s="24">
        <v>0</v>
      </c>
      <c r="D24" s="24">
        <v>1</v>
      </c>
      <c r="E24" s="24">
        <v>1</v>
      </c>
      <c r="F24" s="24">
        <v>2</v>
      </c>
      <c r="G24" s="25">
        <v>3</v>
      </c>
      <c r="H24" s="25">
        <v>7</v>
      </c>
      <c r="I24" s="25">
        <v>8</v>
      </c>
      <c r="J24" s="25">
        <v>9</v>
      </c>
      <c r="K24" s="25">
        <v>9</v>
      </c>
      <c r="L24" s="27">
        <v>12</v>
      </c>
      <c r="M24" s="25">
        <v>18</v>
      </c>
      <c r="N24" s="25">
        <v>18</v>
      </c>
      <c r="O24" s="25">
        <v>37</v>
      </c>
      <c r="P24" s="25">
        <v>50</v>
      </c>
      <c r="Q24" s="25">
        <v>55</v>
      </c>
      <c r="R24" s="25">
        <v>64</v>
      </c>
      <c r="S24" s="25">
        <v>184</v>
      </c>
      <c r="T24" s="27">
        <v>243</v>
      </c>
      <c r="U24" s="28"/>
      <c r="V24" s="25"/>
      <c r="W24" s="25"/>
      <c r="X24" s="25"/>
      <c r="AA24" s="25"/>
      <c r="AB24" s="27"/>
    </row>
    <row r="25" spans="1:28" ht="12.75" customHeight="1">
      <c r="A25" s="22">
        <v>21</v>
      </c>
      <c r="B25" s="23" t="s">
        <v>36</v>
      </c>
      <c r="C25" s="24">
        <v>0</v>
      </c>
      <c r="D25" s="24">
        <v>0</v>
      </c>
      <c r="E25" s="24">
        <v>0</v>
      </c>
      <c r="F25" s="24">
        <v>3</v>
      </c>
      <c r="G25" s="25">
        <v>11</v>
      </c>
      <c r="H25" s="25">
        <v>24</v>
      </c>
      <c r="I25" s="25">
        <v>31</v>
      </c>
      <c r="J25" s="25">
        <v>38</v>
      </c>
      <c r="K25" s="25">
        <v>46</v>
      </c>
      <c r="L25" s="27">
        <v>50</v>
      </c>
      <c r="M25" s="25">
        <v>66</v>
      </c>
      <c r="N25" s="25">
        <v>69</v>
      </c>
      <c r="O25" s="25">
        <v>77</v>
      </c>
      <c r="P25" s="25">
        <v>84</v>
      </c>
      <c r="Q25" s="25">
        <v>93</v>
      </c>
      <c r="R25" s="25">
        <v>111</v>
      </c>
      <c r="S25" s="25">
        <v>304</v>
      </c>
      <c r="T25" s="27">
        <v>459</v>
      </c>
      <c r="U25" s="28"/>
      <c r="V25" s="25"/>
      <c r="W25" s="25"/>
      <c r="X25" s="25"/>
      <c r="AA25" s="25"/>
      <c r="AB25" s="27"/>
    </row>
    <row r="26" spans="1:28" ht="12.75" customHeight="1">
      <c r="A26" s="22">
        <v>22</v>
      </c>
      <c r="B26" s="23" t="s">
        <v>46</v>
      </c>
      <c r="C26" s="24">
        <v>4</v>
      </c>
      <c r="D26" s="24">
        <v>4</v>
      </c>
      <c r="E26" s="24">
        <v>5</v>
      </c>
      <c r="F26" s="24">
        <v>9</v>
      </c>
      <c r="G26" s="25">
        <v>20</v>
      </c>
      <c r="H26" s="25">
        <v>30</v>
      </c>
      <c r="I26" s="25">
        <v>38</v>
      </c>
      <c r="J26" s="25">
        <v>46</v>
      </c>
      <c r="K26" s="25">
        <v>54</v>
      </c>
      <c r="L26" s="27">
        <v>67</v>
      </c>
      <c r="M26" s="25">
        <v>86</v>
      </c>
      <c r="N26" s="25">
        <v>100</v>
      </c>
      <c r="O26" s="25">
        <v>130</v>
      </c>
      <c r="P26" s="25">
        <v>134</v>
      </c>
      <c r="Q26" s="25">
        <v>141</v>
      </c>
      <c r="R26" s="25">
        <v>146</v>
      </c>
      <c r="S26" s="25">
        <v>465</v>
      </c>
      <c r="T26" s="27">
        <v>601</v>
      </c>
      <c r="U26" s="28"/>
      <c r="V26" s="25"/>
      <c r="W26" s="25"/>
      <c r="X26" s="25"/>
      <c r="AA26" s="25"/>
      <c r="AB26" s="27"/>
    </row>
    <row r="27" spans="1:28" ht="12.75" customHeight="1">
      <c r="A27" s="22">
        <v>23</v>
      </c>
      <c r="B27" s="23" t="s">
        <v>45</v>
      </c>
      <c r="C27" s="24">
        <v>1</v>
      </c>
      <c r="D27" s="24">
        <v>1</v>
      </c>
      <c r="E27" s="24">
        <v>10</v>
      </c>
      <c r="F27" s="24">
        <v>17</v>
      </c>
      <c r="G27" s="25">
        <v>33</v>
      </c>
      <c r="H27" s="25">
        <v>41</v>
      </c>
      <c r="I27" s="25">
        <v>52</v>
      </c>
      <c r="J27" s="25">
        <v>60</v>
      </c>
      <c r="K27" s="25">
        <v>74</v>
      </c>
      <c r="L27" s="27">
        <v>84</v>
      </c>
      <c r="M27" s="25">
        <v>133</v>
      </c>
      <c r="N27" s="25">
        <v>148</v>
      </c>
      <c r="O27" s="25">
        <v>180</v>
      </c>
      <c r="P27" s="25">
        <v>198</v>
      </c>
      <c r="Q27" s="25">
        <v>213</v>
      </c>
      <c r="R27" s="25">
        <v>222</v>
      </c>
      <c r="S27" s="25">
        <v>480</v>
      </c>
      <c r="T27" s="27">
        <v>612</v>
      </c>
      <c r="U27" s="28"/>
      <c r="V27" s="25"/>
      <c r="W27" s="25"/>
      <c r="X27" s="25"/>
      <c r="AA27" s="25"/>
      <c r="AB27" s="27"/>
    </row>
    <row r="28" spans="1:28" ht="12.75" customHeight="1">
      <c r="A28" s="22">
        <v>24</v>
      </c>
      <c r="B28" s="23" t="s">
        <v>43</v>
      </c>
      <c r="C28" s="24">
        <v>0</v>
      </c>
      <c r="D28" s="24">
        <v>6</v>
      </c>
      <c r="E28" s="24">
        <v>25</v>
      </c>
      <c r="F28" s="24">
        <v>76</v>
      </c>
      <c r="G28" s="25">
        <v>145</v>
      </c>
      <c r="H28" s="25">
        <v>188</v>
      </c>
      <c r="I28" s="25">
        <v>210</v>
      </c>
      <c r="J28" s="25">
        <v>224</v>
      </c>
      <c r="K28" s="25">
        <v>243</v>
      </c>
      <c r="L28" s="27">
        <v>289</v>
      </c>
      <c r="M28" s="25">
        <v>332</v>
      </c>
      <c r="N28" s="25">
        <v>359</v>
      </c>
      <c r="O28" s="25">
        <v>405</v>
      </c>
      <c r="P28" s="25">
        <v>442</v>
      </c>
      <c r="Q28" s="25">
        <v>478</v>
      </c>
      <c r="R28" s="25">
        <v>529</v>
      </c>
      <c r="S28" s="25">
        <v>1220</v>
      </c>
      <c r="T28" s="27">
        <v>1704</v>
      </c>
      <c r="U28" s="28"/>
      <c r="V28" s="25"/>
      <c r="W28" s="25"/>
      <c r="X28" s="25"/>
      <c r="AA28" s="25"/>
      <c r="AB28" s="27"/>
    </row>
    <row r="29" spans="1:28" ht="14.25" customHeight="1">
      <c r="A29" s="22">
        <v>25</v>
      </c>
      <c r="B29" s="23" t="s">
        <v>42</v>
      </c>
      <c r="C29" s="24">
        <v>0</v>
      </c>
      <c r="D29" s="24">
        <v>4</v>
      </c>
      <c r="E29" s="24">
        <v>12</v>
      </c>
      <c r="F29" s="24">
        <v>48</v>
      </c>
      <c r="G29" s="25">
        <v>79</v>
      </c>
      <c r="H29" s="25">
        <v>100</v>
      </c>
      <c r="I29" s="25">
        <v>109</v>
      </c>
      <c r="J29" s="25">
        <v>113</v>
      </c>
      <c r="K29" s="25">
        <v>121</v>
      </c>
      <c r="L29" s="27">
        <v>143</v>
      </c>
      <c r="M29" s="25">
        <v>205</v>
      </c>
      <c r="N29" s="25">
        <v>226</v>
      </c>
      <c r="O29" s="25">
        <v>262</v>
      </c>
      <c r="P29" s="25">
        <v>293</v>
      </c>
      <c r="Q29" s="25">
        <v>319</v>
      </c>
      <c r="R29" s="25">
        <v>363</v>
      </c>
      <c r="S29" s="25">
        <v>774</v>
      </c>
      <c r="T29" s="27">
        <v>1051</v>
      </c>
      <c r="U29" s="28"/>
      <c r="V29" s="25"/>
      <c r="W29" s="25"/>
      <c r="X29" s="25"/>
      <c r="AA29" s="25"/>
      <c r="AB29" s="27"/>
    </row>
    <row r="30" spans="1:28" ht="14.25" customHeight="1">
      <c r="A30" s="22">
        <v>26</v>
      </c>
      <c r="B30" s="23" t="s">
        <v>47</v>
      </c>
      <c r="C30" s="24">
        <v>0</v>
      </c>
      <c r="D30" s="24">
        <v>3</v>
      </c>
      <c r="E30" s="24">
        <v>4</v>
      </c>
      <c r="F30" s="24">
        <v>5</v>
      </c>
      <c r="G30" s="25">
        <v>11</v>
      </c>
      <c r="H30" s="25">
        <v>11</v>
      </c>
      <c r="I30" s="25">
        <v>14</v>
      </c>
      <c r="J30" s="25">
        <v>16</v>
      </c>
      <c r="K30" s="25">
        <v>22</v>
      </c>
      <c r="L30" s="27">
        <v>34</v>
      </c>
      <c r="M30" s="25">
        <v>51</v>
      </c>
      <c r="N30" s="25">
        <v>52</v>
      </c>
      <c r="O30" s="25">
        <v>59</v>
      </c>
      <c r="P30" s="25">
        <v>60</v>
      </c>
      <c r="Q30" s="25">
        <v>61</v>
      </c>
      <c r="R30" s="25">
        <v>61</v>
      </c>
      <c r="S30" s="25">
        <v>131</v>
      </c>
      <c r="T30" s="27">
        <v>156</v>
      </c>
      <c r="U30" s="28"/>
      <c r="V30" s="25"/>
      <c r="W30" s="25"/>
      <c r="X30" s="25"/>
      <c r="AA30" s="25"/>
      <c r="AB30" s="27"/>
    </row>
    <row r="31" spans="1:28" ht="14.25" customHeight="1">
      <c r="A31" s="22">
        <v>27</v>
      </c>
      <c r="B31" s="23" t="s">
        <v>48</v>
      </c>
      <c r="C31" s="24">
        <v>0</v>
      </c>
      <c r="D31" s="24">
        <v>1</v>
      </c>
      <c r="E31" s="24">
        <v>2</v>
      </c>
      <c r="F31" s="24">
        <v>3</v>
      </c>
      <c r="G31" s="25">
        <v>9</v>
      </c>
      <c r="H31" s="25">
        <v>12</v>
      </c>
      <c r="I31" s="25">
        <v>12</v>
      </c>
      <c r="J31" s="25">
        <v>13</v>
      </c>
      <c r="K31" s="25">
        <v>14</v>
      </c>
      <c r="L31" s="27">
        <v>17</v>
      </c>
      <c r="M31" s="25">
        <v>27</v>
      </c>
      <c r="N31" s="25">
        <v>27</v>
      </c>
      <c r="O31" s="25">
        <v>33</v>
      </c>
      <c r="P31" s="25">
        <v>33</v>
      </c>
      <c r="Q31" s="25">
        <v>34</v>
      </c>
      <c r="R31" s="25">
        <v>49</v>
      </c>
      <c r="S31" s="25">
        <v>271</v>
      </c>
      <c r="T31" s="27">
        <v>325</v>
      </c>
      <c r="U31" s="28"/>
      <c r="V31" s="25"/>
      <c r="W31" s="25"/>
      <c r="X31" s="25"/>
      <c r="AA31" s="25"/>
      <c r="AB31" s="27"/>
    </row>
    <row r="32" spans="1:28" ht="12.75" customHeight="1">
      <c r="A32" s="22">
        <v>28</v>
      </c>
      <c r="B32" s="23" t="s">
        <v>49</v>
      </c>
      <c r="C32" s="24">
        <v>0</v>
      </c>
      <c r="D32" s="24">
        <v>0</v>
      </c>
      <c r="E32" s="24">
        <v>0</v>
      </c>
      <c r="F32" s="24">
        <v>0</v>
      </c>
      <c r="G32" s="25">
        <v>0</v>
      </c>
      <c r="H32" s="25">
        <v>0</v>
      </c>
      <c r="I32" s="25">
        <v>0</v>
      </c>
      <c r="J32" s="25">
        <v>1</v>
      </c>
      <c r="K32" s="25">
        <v>3</v>
      </c>
      <c r="L32" s="27">
        <v>6</v>
      </c>
      <c r="M32" s="25">
        <v>8</v>
      </c>
      <c r="N32" s="25">
        <v>8</v>
      </c>
      <c r="O32" s="25">
        <v>11</v>
      </c>
      <c r="P32" s="25">
        <v>11</v>
      </c>
      <c r="Q32" s="25">
        <v>11</v>
      </c>
      <c r="R32" s="25">
        <v>11</v>
      </c>
      <c r="S32" s="25">
        <v>263</v>
      </c>
      <c r="T32" s="27">
        <v>311</v>
      </c>
      <c r="U32" s="28"/>
      <c r="V32" s="25"/>
      <c r="W32" s="25"/>
      <c r="X32" s="25"/>
      <c r="AA32" s="25"/>
      <c r="AB32" s="27"/>
    </row>
    <row r="33" spans="1:28" ht="14.25" customHeight="1">
      <c r="A33" s="22">
        <v>29</v>
      </c>
      <c r="B33" s="23" t="s">
        <v>17</v>
      </c>
      <c r="C33" s="24">
        <v>0</v>
      </c>
      <c r="D33" s="24">
        <v>0</v>
      </c>
      <c r="E33" s="24">
        <v>0</v>
      </c>
      <c r="F33" s="24">
        <v>0</v>
      </c>
      <c r="G33" s="25">
        <v>1</v>
      </c>
      <c r="H33" s="25">
        <v>3</v>
      </c>
      <c r="I33" s="25">
        <v>4</v>
      </c>
      <c r="J33" s="25">
        <v>6</v>
      </c>
      <c r="K33" s="25">
        <v>8</v>
      </c>
      <c r="L33" s="27">
        <v>9</v>
      </c>
      <c r="M33" s="25">
        <v>26</v>
      </c>
      <c r="N33" s="25">
        <v>10</v>
      </c>
      <c r="O33" s="25">
        <v>14</v>
      </c>
      <c r="P33" s="25">
        <v>15</v>
      </c>
      <c r="Q33" s="25">
        <v>16</v>
      </c>
      <c r="R33" s="25">
        <v>18</v>
      </c>
      <c r="S33" s="25">
        <v>61</v>
      </c>
      <c r="T33" s="27">
        <v>101</v>
      </c>
      <c r="U33" s="28"/>
      <c r="V33" s="25"/>
      <c r="W33" s="25"/>
      <c r="X33" s="25"/>
      <c r="AA33" s="25"/>
      <c r="AB33" s="27"/>
    </row>
    <row r="34" spans="1:28" ht="14.25" customHeight="1">
      <c r="A34" s="22">
        <v>30</v>
      </c>
      <c r="B34" s="23" t="s">
        <v>22</v>
      </c>
      <c r="C34" s="24">
        <v>0</v>
      </c>
      <c r="D34" s="24">
        <v>0</v>
      </c>
      <c r="E34" s="24">
        <v>0</v>
      </c>
      <c r="F34" s="24">
        <v>0</v>
      </c>
      <c r="G34" s="25">
        <v>0</v>
      </c>
      <c r="H34" s="25">
        <v>2</v>
      </c>
      <c r="I34" s="25">
        <v>3</v>
      </c>
      <c r="J34" s="25">
        <v>4</v>
      </c>
      <c r="K34" s="25">
        <v>4</v>
      </c>
      <c r="L34" s="27">
        <v>7</v>
      </c>
      <c r="M34" s="25">
        <v>12</v>
      </c>
      <c r="N34" s="25">
        <v>13</v>
      </c>
      <c r="O34" s="25">
        <v>20</v>
      </c>
      <c r="P34" s="25">
        <v>22</v>
      </c>
      <c r="Q34" s="25">
        <v>28</v>
      </c>
      <c r="R34" s="25">
        <v>37</v>
      </c>
      <c r="S34" s="25">
        <v>240</v>
      </c>
      <c r="T34" s="27">
        <v>393</v>
      </c>
      <c r="U34" s="28"/>
      <c r="V34" s="25"/>
      <c r="W34" s="25"/>
      <c r="X34" s="25"/>
      <c r="AA34" s="25"/>
      <c r="AB34" s="27"/>
    </row>
    <row r="35" spans="1:28" ht="14.25" customHeight="1">
      <c r="A35" s="22">
        <v>31</v>
      </c>
      <c r="B35" s="23" t="s">
        <v>33</v>
      </c>
      <c r="C35" s="24">
        <v>0</v>
      </c>
      <c r="D35" s="24">
        <v>0</v>
      </c>
      <c r="E35" s="24">
        <v>0</v>
      </c>
      <c r="F35" s="24">
        <v>1</v>
      </c>
      <c r="G35" s="25">
        <v>4</v>
      </c>
      <c r="H35" s="25">
        <v>10</v>
      </c>
      <c r="I35" s="25">
        <v>11</v>
      </c>
      <c r="J35" s="25">
        <v>13</v>
      </c>
      <c r="K35" s="25">
        <v>14</v>
      </c>
      <c r="L35" s="27">
        <v>18</v>
      </c>
      <c r="M35" s="25">
        <v>22</v>
      </c>
      <c r="N35" s="25">
        <v>25</v>
      </c>
      <c r="O35" s="25">
        <v>49</v>
      </c>
      <c r="P35" s="25">
        <v>54</v>
      </c>
      <c r="Q35" s="25">
        <v>59</v>
      </c>
      <c r="R35" s="25">
        <v>64</v>
      </c>
      <c r="S35" s="25">
        <v>165</v>
      </c>
      <c r="T35" s="27">
        <v>241</v>
      </c>
      <c r="U35" s="28"/>
      <c r="V35" s="25"/>
      <c r="W35" s="25"/>
      <c r="X35" s="25"/>
      <c r="AA35" s="25"/>
      <c r="AB35" s="27"/>
    </row>
    <row r="36" spans="1:28" ht="14.25" customHeight="1">
      <c r="A36" s="22">
        <v>32</v>
      </c>
      <c r="B36" s="23" t="s">
        <v>35</v>
      </c>
      <c r="C36" s="24">
        <v>0</v>
      </c>
      <c r="D36" s="24">
        <v>0</v>
      </c>
      <c r="E36" s="24">
        <v>0</v>
      </c>
      <c r="F36" s="24">
        <v>0</v>
      </c>
      <c r="G36" s="25">
        <v>1</v>
      </c>
      <c r="H36" s="25">
        <v>2</v>
      </c>
      <c r="I36" s="25">
        <v>3</v>
      </c>
      <c r="J36" s="25">
        <v>3</v>
      </c>
      <c r="K36" s="25">
        <v>3</v>
      </c>
      <c r="L36" s="27">
        <v>7</v>
      </c>
      <c r="M36" s="25">
        <v>10</v>
      </c>
      <c r="N36" s="25">
        <v>10</v>
      </c>
      <c r="O36" s="25">
        <v>24</v>
      </c>
      <c r="P36" s="25">
        <v>28</v>
      </c>
      <c r="Q36" s="25">
        <v>31</v>
      </c>
      <c r="R36" s="25">
        <v>34</v>
      </c>
      <c r="S36" s="25">
        <v>81</v>
      </c>
      <c r="T36" s="27">
        <v>138</v>
      </c>
      <c r="U36" s="28"/>
      <c r="V36" s="25"/>
      <c r="W36" s="25"/>
      <c r="X36" s="25"/>
      <c r="AA36" s="25"/>
      <c r="AB36" s="27"/>
    </row>
    <row r="37" spans="1:28" ht="14.25" customHeight="1">
      <c r="A37" s="22">
        <v>33</v>
      </c>
      <c r="B37" s="23" t="s">
        <v>30</v>
      </c>
      <c r="C37" s="24">
        <v>0</v>
      </c>
      <c r="D37" s="24">
        <v>1</v>
      </c>
      <c r="E37" s="24">
        <v>1</v>
      </c>
      <c r="F37" s="24">
        <v>1</v>
      </c>
      <c r="G37" s="25">
        <v>5</v>
      </c>
      <c r="H37" s="25">
        <v>7</v>
      </c>
      <c r="I37" s="25">
        <v>10</v>
      </c>
      <c r="J37" s="25">
        <v>13</v>
      </c>
      <c r="K37" s="25">
        <v>17</v>
      </c>
      <c r="L37" s="27">
        <v>33</v>
      </c>
      <c r="M37" s="25">
        <v>44</v>
      </c>
      <c r="N37" s="25">
        <v>45</v>
      </c>
      <c r="O37" s="25">
        <v>64</v>
      </c>
      <c r="P37" s="25">
        <v>66</v>
      </c>
      <c r="Q37" s="25">
        <v>75</v>
      </c>
      <c r="R37" s="25">
        <v>89</v>
      </c>
      <c r="S37" s="25">
        <v>194</v>
      </c>
      <c r="T37" s="27">
        <v>277</v>
      </c>
      <c r="U37" s="28"/>
      <c r="V37" s="25"/>
      <c r="W37" s="25"/>
      <c r="X37" s="25"/>
      <c r="AA37" s="25"/>
      <c r="AB37" s="27"/>
    </row>
    <row r="38" spans="1:28" ht="14.25" customHeight="1">
      <c r="A38" s="22">
        <v>34</v>
      </c>
      <c r="B38" s="23" t="s">
        <v>246</v>
      </c>
      <c r="C38" s="24"/>
      <c r="D38" s="24"/>
      <c r="E38" s="24"/>
      <c r="F38" s="24"/>
      <c r="G38" s="25"/>
      <c r="H38" s="25"/>
      <c r="I38" s="25"/>
      <c r="J38" s="25"/>
      <c r="K38" s="25"/>
      <c r="L38" s="27"/>
      <c r="M38" s="25"/>
      <c r="N38" s="25"/>
      <c r="O38" s="25"/>
      <c r="P38" s="25"/>
      <c r="S38" s="25">
        <v>2</v>
      </c>
      <c r="T38" s="27">
        <v>5</v>
      </c>
      <c r="U38" s="28"/>
      <c r="V38" s="25"/>
      <c r="W38" s="25"/>
      <c r="X38" s="25"/>
      <c r="AA38" s="25"/>
      <c r="AB38" s="27"/>
    </row>
    <row r="39" spans="1:28" s="33" customFormat="1" ht="14.25" customHeight="1">
      <c r="A39" s="29"/>
      <c r="B39" s="29" t="s">
        <v>165</v>
      </c>
      <c r="C39" s="30">
        <f>SUM(C5:C37)</f>
        <v>5</v>
      </c>
      <c r="D39" s="30">
        <f aca="true" t="shared" si="0" ref="D39:N39">SUM(D5:D37)</f>
        <v>32</v>
      </c>
      <c r="E39" s="30">
        <f t="shared" si="0"/>
        <v>76</v>
      </c>
      <c r="F39" s="30">
        <f t="shared" si="0"/>
        <v>214</v>
      </c>
      <c r="G39" s="30">
        <f t="shared" si="0"/>
        <v>501</v>
      </c>
      <c r="H39" s="30">
        <f t="shared" si="0"/>
        <v>759</v>
      </c>
      <c r="I39" s="30">
        <f t="shared" si="0"/>
        <v>906</v>
      </c>
      <c r="J39" s="30">
        <f t="shared" si="0"/>
        <v>1040</v>
      </c>
      <c r="K39" s="30">
        <f t="shared" si="0"/>
        <v>1189</v>
      </c>
      <c r="L39" s="31">
        <f t="shared" si="0"/>
        <v>1481</v>
      </c>
      <c r="M39" s="30">
        <f t="shared" si="0"/>
        <v>1997</v>
      </c>
      <c r="N39" s="30">
        <f t="shared" si="0"/>
        <v>2155</v>
      </c>
      <c r="O39" s="30">
        <f>SUM(O5:O37)</f>
        <v>2726</v>
      </c>
      <c r="P39" s="30">
        <f>SUM(P5:P37)</f>
        <v>3039</v>
      </c>
      <c r="Q39" s="30">
        <f>SUM(Q5:Q37)</f>
        <v>3337</v>
      </c>
      <c r="R39" s="30">
        <f>SUM(R5:R37)</f>
        <v>3784</v>
      </c>
      <c r="S39" s="30">
        <f>SUM(S5:S38)</f>
        <v>9753</v>
      </c>
      <c r="T39" s="31">
        <f>SUM(T5:T38)</f>
        <v>13552</v>
      </c>
      <c r="U39" s="32">
        <f aca="true" t="shared" si="1" ref="U39:Z39">SUM(U5:U37)</f>
        <v>0</v>
      </c>
      <c r="V39" s="30">
        <f t="shared" si="1"/>
        <v>0</v>
      </c>
      <c r="W39" s="30">
        <f t="shared" si="1"/>
        <v>0</v>
      </c>
      <c r="X39" s="30">
        <f t="shared" si="1"/>
        <v>0</v>
      </c>
      <c r="Y39" s="30">
        <f t="shared" si="1"/>
        <v>0</v>
      </c>
      <c r="Z39" s="30">
        <f t="shared" si="1"/>
        <v>0</v>
      </c>
      <c r="AA39" s="30">
        <f>SUM(AA5:AA38)</f>
        <v>0</v>
      </c>
      <c r="AB39" s="31">
        <f>SUM(AB5:AB38)</f>
        <v>0</v>
      </c>
    </row>
    <row r="40" ht="15">
      <c r="E40" s="35"/>
    </row>
    <row r="55" spans="3:23" ht="14.25">
      <c r="C55" s="36"/>
      <c r="D55" s="36"/>
      <c r="E55" s="36"/>
      <c r="F55" s="36"/>
      <c r="G55" s="36"/>
      <c r="H55" s="36"/>
      <c r="I55" s="36"/>
      <c r="J55" s="36"/>
      <c r="K55" s="36"/>
      <c r="L55" s="36"/>
      <c r="M55" s="36"/>
      <c r="N55" s="36"/>
      <c r="O55" s="36"/>
      <c r="U55" s="36"/>
      <c r="V55" s="36"/>
      <c r="W55" s="36"/>
    </row>
    <row r="56" spans="3:24" ht="14.25">
      <c r="C56" s="37"/>
      <c r="D56" s="37"/>
      <c r="E56" s="37"/>
      <c r="F56" s="37"/>
      <c r="G56" s="37"/>
      <c r="H56" s="37"/>
      <c r="I56" s="37"/>
      <c r="J56" s="37"/>
      <c r="K56" s="37"/>
      <c r="L56" s="37"/>
      <c r="M56" s="37"/>
      <c r="N56" s="37"/>
      <c r="O56" s="37"/>
      <c r="P56" s="38"/>
      <c r="U56" s="37"/>
      <c r="V56" s="37"/>
      <c r="W56" s="37"/>
      <c r="X56" s="38"/>
    </row>
    <row r="57" spans="3:23" ht="14.25">
      <c r="C57" s="39"/>
      <c r="D57" s="39"/>
      <c r="E57" s="39"/>
      <c r="F57" s="39"/>
      <c r="G57" s="39"/>
      <c r="H57" s="39"/>
      <c r="I57" s="39"/>
      <c r="J57" s="39"/>
      <c r="K57" s="39"/>
      <c r="L57" s="39"/>
      <c r="M57" s="39"/>
      <c r="N57" s="39"/>
      <c r="O57" s="39"/>
      <c r="U57" s="39"/>
      <c r="V57" s="39"/>
      <c r="W57" s="39"/>
    </row>
    <row r="58" spans="3:23" ht="14.25">
      <c r="C58" s="36"/>
      <c r="D58" s="36"/>
      <c r="E58" s="36"/>
      <c r="F58" s="36"/>
      <c r="G58" s="36"/>
      <c r="H58" s="36"/>
      <c r="I58" s="36"/>
      <c r="J58" s="36"/>
      <c r="K58" s="36"/>
      <c r="L58" s="36"/>
      <c r="M58" s="36"/>
      <c r="N58" s="36"/>
      <c r="O58" s="36"/>
      <c r="U58" s="36"/>
      <c r="V58" s="36"/>
      <c r="W58" s="36"/>
    </row>
  </sheetData>
  <sheetProtection/>
  <mergeCells count="7">
    <mergeCell ref="U3:AB3"/>
    <mergeCell ref="A3:A4"/>
    <mergeCell ref="B3:B4"/>
    <mergeCell ref="C3:L3"/>
    <mergeCell ref="M3:T3"/>
    <mergeCell ref="A1:AB1"/>
    <mergeCell ref="A2:AB2"/>
  </mergeCells>
  <printOptions/>
  <pageMargins left="0.7" right="0.7" top="0.75" bottom="0.75" header="0.3" footer="0.3"/>
  <pageSetup horizontalDpi="600" verticalDpi="600" orientation="portrait" paperSize="14" r:id="rId2"/>
  <drawing r:id="rId1"/>
</worksheet>
</file>

<file path=xl/worksheets/sheet38.xml><?xml version="1.0" encoding="utf-8"?>
<worksheet xmlns="http://schemas.openxmlformats.org/spreadsheetml/2006/main" xmlns:r="http://schemas.openxmlformats.org/officeDocument/2006/relationships">
  <dimension ref="A1:B59"/>
  <sheetViews>
    <sheetView zoomScalePageLayoutView="0" workbookViewId="0" topLeftCell="A1">
      <selection activeCell="A3" sqref="A1:IV16384"/>
    </sheetView>
  </sheetViews>
  <sheetFormatPr defaultColWidth="9.140625" defaultRowHeight="15"/>
  <cols>
    <col min="1" max="1" width="9.140625" style="1" customWidth="1"/>
    <col min="2" max="2" width="87.00390625" style="1" customWidth="1"/>
    <col min="3" max="16384" width="9.140625" style="1" customWidth="1"/>
  </cols>
  <sheetData>
    <row r="1" spans="1:2" ht="15">
      <c r="A1" s="139" t="s">
        <v>306</v>
      </c>
      <c r="B1" s="139"/>
    </row>
    <row r="2" spans="1:2" ht="14.25">
      <c r="A2" s="15">
        <v>1</v>
      </c>
      <c r="B2" s="16"/>
    </row>
    <row r="3" spans="1:2" ht="15.75" customHeight="1">
      <c r="A3" s="15">
        <v>2</v>
      </c>
      <c r="B3" s="16"/>
    </row>
    <row r="4" spans="1:2" ht="14.25">
      <c r="A4" s="15">
        <v>3</v>
      </c>
      <c r="B4" s="16"/>
    </row>
    <row r="5" spans="1:2" ht="14.25">
      <c r="A5" s="15">
        <v>4</v>
      </c>
      <c r="B5" s="16"/>
    </row>
    <row r="6" spans="1:2" ht="14.25">
      <c r="A6" s="15">
        <v>5</v>
      </c>
      <c r="B6" s="16"/>
    </row>
    <row r="7" spans="1:2" ht="14.25">
      <c r="A7" s="15">
        <v>6</v>
      </c>
      <c r="B7" s="17"/>
    </row>
    <row r="8" spans="1:2" ht="14.25">
      <c r="A8" s="15">
        <v>7</v>
      </c>
      <c r="B8" s="16"/>
    </row>
    <row r="9" spans="1:2" ht="14.25">
      <c r="A9" s="15">
        <v>8</v>
      </c>
      <c r="B9" s="16"/>
    </row>
    <row r="10" spans="1:2" ht="14.25">
      <c r="A10" s="15">
        <v>9</v>
      </c>
      <c r="B10" s="16"/>
    </row>
    <row r="11" spans="1:2" ht="14.25">
      <c r="A11" s="15">
        <v>10</v>
      </c>
      <c r="B11" s="16"/>
    </row>
    <row r="12" spans="1:2" ht="14.25">
      <c r="A12" s="15">
        <v>11</v>
      </c>
      <c r="B12" s="16"/>
    </row>
    <row r="13" spans="1:2" ht="14.25">
      <c r="A13" s="15">
        <v>12</v>
      </c>
      <c r="B13" s="17"/>
    </row>
    <row r="14" spans="1:2" ht="14.25">
      <c r="A14" s="15">
        <v>13</v>
      </c>
      <c r="B14" s="16"/>
    </row>
    <row r="15" spans="1:2" ht="14.25">
      <c r="A15" s="15">
        <v>14</v>
      </c>
      <c r="B15" s="16"/>
    </row>
    <row r="16" spans="1:2" ht="14.25">
      <c r="A16" s="15">
        <v>15</v>
      </c>
      <c r="B16" s="16"/>
    </row>
    <row r="17" spans="1:2" ht="14.25">
      <c r="A17" s="15">
        <v>16</v>
      </c>
      <c r="B17" s="16"/>
    </row>
    <row r="18" spans="1:2" ht="14.25">
      <c r="A18" s="15">
        <v>17</v>
      </c>
      <c r="B18" s="16"/>
    </row>
    <row r="19" spans="1:2" ht="14.25">
      <c r="A19" s="15">
        <v>18</v>
      </c>
      <c r="B19" s="16"/>
    </row>
    <row r="20" spans="1:2" ht="14.25">
      <c r="A20" s="15">
        <v>19</v>
      </c>
      <c r="B20" s="16"/>
    </row>
    <row r="21" spans="1:2" ht="14.25">
      <c r="A21" s="15">
        <v>20</v>
      </c>
      <c r="B21" s="16"/>
    </row>
    <row r="22" spans="1:2" ht="14.25">
      <c r="A22" s="15">
        <v>21</v>
      </c>
      <c r="B22" s="16"/>
    </row>
    <row r="23" spans="1:2" ht="14.25">
      <c r="A23" s="15">
        <v>22</v>
      </c>
      <c r="B23" s="16"/>
    </row>
    <row r="24" spans="1:2" ht="14.25">
      <c r="A24" s="15">
        <v>23</v>
      </c>
      <c r="B24" s="16"/>
    </row>
    <row r="25" spans="1:2" ht="14.25">
      <c r="A25" s="15">
        <v>24</v>
      </c>
      <c r="B25" s="16"/>
    </row>
    <row r="26" spans="1:2" ht="14.25">
      <c r="A26" s="15">
        <v>25</v>
      </c>
      <c r="B26" s="16"/>
    </row>
    <row r="27" spans="1:2" ht="14.25">
      <c r="A27" s="15">
        <v>26</v>
      </c>
      <c r="B27" s="16"/>
    </row>
    <row r="28" spans="1:2" ht="14.25">
      <c r="A28" s="15">
        <v>27</v>
      </c>
      <c r="B28" s="16"/>
    </row>
    <row r="29" spans="1:2" ht="14.25">
      <c r="A29" s="15">
        <v>28</v>
      </c>
      <c r="B29" s="16"/>
    </row>
    <row r="30" spans="1:2" ht="14.25">
      <c r="A30" s="15">
        <v>29</v>
      </c>
      <c r="B30" s="16"/>
    </row>
    <row r="31" spans="1:2" ht="14.25">
      <c r="A31" s="15">
        <v>30</v>
      </c>
      <c r="B31" s="16"/>
    </row>
    <row r="32" spans="1:2" ht="14.25">
      <c r="A32" s="15">
        <v>31</v>
      </c>
      <c r="B32" s="16"/>
    </row>
    <row r="33" spans="1:2" ht="14.25">
      <c r="A33" s="15">
        <v>32</v>
      </c>
      <c r="B33" s="16"/>
    </row>
    <row r="34" spans="1:2" ht="14.25">
      <c r="A34" s="15">
        <v>33</v>
      </c>
      <c r="B34" s="16"/>
    </row>
    <row r="35" spans="1:2" ht="14.25">
      <c r="A35" s="15">
        <v>34</v>
      </c>
      <c r="B35" s="16"/>
    </row>
    <row r="36" spans="1:2" ht="14.25">
      <c r="A36" s="15">
        <v>35</v>
      </c>
      <c r="B36" s="16"/>
    </row>
    <row r="37" spans="1:2" ht="14.25">
      <c r="A37" s="15">
        <v>36</v>
      </c>
      <c r="B37" s="16"/>
    </row>
    <row r="38" spans="1:2" ht="14.25">
      <c r="A38" s="15">
        <v>37</v>
      </c>
      <c r="B38" s="16"/>
    </row>
    <row r="39" spans="1:2" ht="14.25">
      <c r="A39" s="15">
        <v>38</v>
      </c>
      <c r="B39" s="16"/>
    </row>
    <row r="40" spans="1:2" ht="14.25">
      <c r="A40" s="15">
        <v>39</v>
      </c>
      <c r="B40" s="16"/>
    </row>
    <row r="41" spans="1:2" ht="14.25">
      <c r="A41" s="15">
        <v>40</v>
      </c>
      <c r="B41" s="16"/>
    </row>
    <row r="42" spans="1:2" ht="14.25">
      <c r="A42" s="15">
        <v>41</v>
      </c>
      <c r="B42" s="16"/>
    </row>
    <row r="43" spans="1:2" ht="14.25">
      <c r="A43" s="15">
        <v>42</v>
      </c>
      <c r="B43" s="16"/>
    </row>
    <row r="44" spans="1:2" ht="14.25">
      <c r="A44" s="15">
        <v>43</v>
      </c>
      <c r="B44" s="16"/>
    </row>
    <row r="45" spans="1:2" ht="14.25">
      <c r="A45" s="15">
        <v>44</v>
      </c>
      <c r="B45" s="16"/>
    </row>
    <row r="46" spans="1:2" ht="14.25">
      <c r="A46" s="15">
        <v>45</v>
      </c>
      <c r="B46" s="16"/>
    </row>
    <row r="47" spans="1:2" ht="14.25">
      <c r="A47" s="15">
        <v>46</v>
      </c>
      <c r="B47" s="16"/>
    </row>
    <row r="48" spans="1:2" ht="14.25">
      <c r="A48" s="15">
        <v>47</v>
      </c>
      <c r="B48" s="16"/>
    </row>
    <row r="49" spans="1:2" ht="14.25">
      <c r="A49" s="15">
        <v>48</v>
      </c>
      <c r="B49" s="16"/>
    </row>
    <row r="50" spans="1:2" ht="14.25">
      <c r="A50" s="15">
        <v>49</v>
      </c>
      <c r="B50" s="16"/>
    </row>
    <row r="51" spans="1:2" ht="14.25">
      <c r="A51" s="15">
        <v>50</v>
      </c>
      <c r="B51" s="16"/>
    </row>
    <row r="52" spans="1:2" ht="14.25">
      <c r="A52" s="15">
        <v>51</v>
      </c>
      <c r="B52" s="16"/>
    </row>
    <row r="53" spans="1:2" ht="14.25">
      <c r="A53" s="15">
        <v>52</v>
      </c>
      <c r="B53" s="16"/>
    </row>
    <row r="54" spans="1:2" ht="14.25">
      <c r="A54" s="15">
        <v>53</v>
      </c>
      <c r="B54" s="16"/>
    </row>
    <row r="55" spans="1:2" ht="14.25">
      <c r="A55" s="15">
        <v>54</v>
      </c>
      <c r="B55" s="16"/>
    </row>
    <row r="56" spans="1:2" ht="14.25">
      <c r="A56" s="15">
        <v>55</v>
      </c>
      <c r="B56" s="16"/>
    </row>
    <row r="57" spans="1:2" ht="14.25">
      <c r="A57" s="15">
        <v>56</v>
      </c>
      <c r="B57" s="16"/>
    </row>
    <row r="58" spans="1:2" ht="14.25">
      <c r="A58" s="15">
        <v>57</v>
      </c>
      <c r="B58" s="16"/>
    </row>
    <row r="59" spans="1:2" ht="14.25">
      <c r="A59" s="15">
        <v>58</v>
      </c>
      <c r="B59" s="16"/>
    </row>
  </sheetData>
  <sheetProtection/>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
      <selection activeCell="K63" sqref="K63"/>
    </sheetView>
  </sheetViews>
  <sheetFormatPr defaultColWidth="9.140625" defaultRowHeight="15"/>
  <cols>
    <col min="1" max="1" width="5.7109375" style="1" customWidth="1"/>
    <col min="2" max="2" width="25.7109375" style="1" customWidth="1"/>
    <col min="3" max="16384" width="9.140625" style="1" customWidth="1"/>
  </cols>
  <sheetData>
    <row r="1" spans="1:7" ht="39" customHeight="1">
      <c r="A1" s="119" t="s">
        <v>310</v>
      </c>
      <c r="B1" s="109"/>
      <c r="C1" s="109"/>
      <c r="D1" s="109"/>
      <c r="E1" s="109"/>
      <c r="F1" s="109"/>
      <c r="G1" s="109"/>
    </row>
    <row r="2" spans="1:7" ht="19.5" customHeight="1">
      <c r="A2" s="120" t="s">
        <v>52</v>
      </c>
      <c r="B2" s="120"/>
      <c r="C2" s="120"/>
      <c r="D2" s="120"/>
      <c r="E2" s="120"/>
      <c r="F2" s="120"/>
      <c r="G2" s="120"/>
    </row>
    <row r="3" spans="1:7" ht="19.5" customHeight="1">
      <c r="A3" s="116" t="s">
        <v>57</v>
      </c>
      <c r="B3" s="113" t="s">
        <v>169</v>
      </c>
      <c r="C3" s="108">
        <v>2022</v>
      </c>
      <c r="D3" s="108"/>
      <c r="E3" s="108"/>
      <c r="F3" s="108"/>
      <c r="G3" s="108"/>
    </row>
    <row r="4" spans="1:7" ht="19.5" customHeight="1">
      <c r="A4" s="117"/>
      <c r="B4" s="114"/>
      <c r="C4" s="111" t="s">
        <v>172</v>
      </c>
      <c r="D4" s="111"/>
      <c r="E4" s="111"/>
      <c r="F4" s="111"/>
      <c r="G4" s="111" t="s">
        <v>9</v>
      </c>
    </row>
    <row r="5" spans="1:7" ht="30">
      <c r="A5" s="118"/>
      <c r="B5" s="115"/>
      <c r="C5" s="40" t="s">
        <v>175</v>
      </c>
      <c r="D5" s="40" t="s">
        <v>177</v>
      </c>
      <c r="E5" s="40" t="s">
        <v>178</v>
      </c>
      <c r="F5" s="40" t="s">
        <v>179</v>
      </c>
      <c r="G5" s="111"/>
    </row>
    <row r="6" spans="1:2" ht="19.5" customHeight="1">
      <c r="A6" s="10">
        <v>1</v>
      </c>
      <c r="B6" s="60" t="s">
        <v>11</v>
      </c>
    </row>
    <row r="7" spans="1:2" ht="19.5" customHeight="1">
      <c r="A7" s="10">
        <v>2</v>
      </c>
      <c r="B7" s="60" t="s">
        <v>12</v>
      </c>
    </row>
    <row r="8" spans="1:2" ht="19.5" customHeight="1">
      <c r="A8" s="10">
        <v>3</v>
      </c>
      <c r="B8" s="60" t="s">
        <v>13</v>
      </c>
    </row>
    <row r="9" spans="1:2" ht="19.5" customHeight="1">
      <c r="A9" s="10">
        <v>4</v>
      </c>
      <c r="B9" s="60" t="s">
        <v>14</v>
      </c>
    </row>
    <row r="10" spans="1:2" ht="19.5" customHeight="1">
      <c r="A10" s="10">
        <v>5</v>
      </c>
      <c r="B10" s="60" t="s">
        <v>15</v>
      </c>
    </row>
    <row r="11" spans="1:2" ht="19.5" customHeight="1">
      <c r="A11" s="10">
        <v>6</v>
      </c>
      <c r="B11" s="60" t="s">
        <v>16</v>
      </c>
    </row>
    <row r="12" spans="1:2" ht="19.5" customHeight="1">
      <c r="A12" s="10">
        <v>7</v>
      </c>
      <c r="B12" s="60" t="s">
        <v>17</v>
      </c>
    </row>
    <row r="13" spans="1:2" ht="19.5" customHeight="1">
      <c r="A13" s="10">
        <v>8</v>
      </c>
      <c r="B13" s="60" t="s">
        <v>18</v>
      </c>
    </row>
    <row r="14" spans="1:2" ht="19.5" customHeight="1">
      <c r="A14" s="10">
        <v>9</v>
      </c>
      <c r="B14" s="60" t="s">
        <v>19</v>
      </c>
    </row>
    <row r="15" spans="1:2" ht="19.5" customHeight="1">
      <c r="A15" s="10">
        <v>10</v>
      </c>
      <c r="B15" s="60" t="s">
        <v>20</v>
      </c>
    </row>
    <row r="16" spans="1:2" ht="19.5" customHeight="1">
      <c r="A16" s="10">
        <v>11</v>
      </c>
      <c r="B16" s="60" t="s">
        <v>21</v>
      </c>
    </row>
    <row r="17" spans="1:2" ht="19.5" customHeight="1">
      <c r="A17" s="10">
        <v>12</v>
      </c>
      <c r="B17" s="60" t="s">
        <v>22</v>
      </c>
    </row>
    <row r="18" spans="1:2" ht="19.5" customHeight="1">
      <c r="A18" s="10">
        <v>13</v>
      </c>
      <c r="B18" s="60" t="s">
        <v>23</v>
      </c>
    </row>
    <row r="19" spans="1:2" ht="19.5" customHeight="1">
      <c r="A19" s="10">
        <v>14</v>
      </c>
      <c r="B19" s="60" t="s">
        <v>24</v>
      </c>
    </row>
    <row r="20" spans="1:2" ht="19.5" customHeight="1">
      <c r="A20" s="10">
        <v>15</v>
      </c>
      <c r="B20" s="60" t="s">
        <v>25</v>
      </c>
    </row>
    <row r="21" spans="1:2" ht="19.5" customHeight="1">
      <c r="A21" s="10">
        <v>16</v>
      </c>
      <c r="B21" s="60" t="s">
        <v>26</v>
      </c>
    </row>
    <row r="22" spans="1:2" ht="19.5" customHeight="1">
      <c r="A22" s="10">
        <v>17</v>
      </c>
      <c r="B22" s="60" t="s">
        <v>27</v>
      </c>
    </row>
    <row r="23" spans="1:2" ht="19.5" customHeight="1">
      <c r="A23" s="10">
        <v>18</v>
      </c>
      <c r="B23" s="60" t="s">
        <v>28</v>
      </c>
    </row>
    <row r="24" spans="1:2" ht="19.5" customHeight="1">
      <c r="A24" s="10">
        <v>19</v>
      </c>
      <c r="B24" s="60" t="s">
        <v>29</v>
      </c>
    </row>
    <row r="25" spans="1:2" ht="19.5" customHeight="1">
      <c r="A25" s="10">
        <v>20</v>
      </c>
      <c r="B25" s="60" t="s">
        <v>30</v>
      </c>
    </row>
    <row r="26" spans="1:2" ht="19.5" customHeight="1">
      <c r="A26" s="10">
        <v>21</v>
      </c>
      <c r="B26" s="60" t="s">
        <v>31</v>
      </c>
    </row>
    <row r="27" spans="1:2" ht="19.5" customHeight="1">
      <c r="A27" s="10">
        <v>22</v>
      </c>
      <c r="B27" s="60" t="s">
        <v>32</v>
      </c>
    </row>
    <row r="28" spans="1:2" ht="19.5" customHeight="1">
      <c r="A28" s="10">
        <v>23</v>
      </c>
      <c r="B28" s="60" t="s">
        <v>33</v>
      </c>
    </row>
    <row r="29" spans="1:2" ht="19.5" customHeight="1">
      <c r="A29" s="10">
        <v>24</v>
      </c>
      <c r="B29" s="60" t="s">
        <v>34</v>
      </c>
    </row>
    <row r="30" spans="1:2" ht="19.5" customHeight="1">
      <c r="A30" s="10">
        <v>25</v>
      </c>
      <c r="B30" s="60" t="s">
        <v>35</v>
      </c>
    </row>
    <row r="31" spans="1:2" ht="19.5" customHeight="1">
      <c r="A31" s="10">
        <v>26</v>
      </c>
      <c r="B31" s="60" t="s">
        <v>36</v>
      </c>
    </row>
    <row r="32" spans="1:2" ht="19.5" customHeight="1">
      <c r="A32" s="10">
        <v>27</v>
      </c>
      <c r="B32" s="60" t="s">
        <v>37</v>
      </c>
    </row>
    <row r="33" spans="1:2" ht="19.5" customHeight="1">
      <c r="A33" s="10">
        <v>28</v>
      </c>
      <c r="B33" s="60" t="s">
        <v>38</v>
      </c>
    </row>
    <row r="34" spans="1:2" ht="19.5" customHeight="1">
      <c r="A34" s="10">
        <v>29</v>
      </c>
      <c r="B34" s="60" t="s">
        <v>39</v>
      </c>
    </row>
    <row r="35" spans="1:2" ht="19.5" customHeight="1">
      <c r="A35" s="10">
        <v>30</v>
      </c>
      <c r="B35" s="60" t="s">
        <v>40</v>
      </c>
    </row>
    <row r="36" spans="1:2" ht="19.5" customHeight="1">
      <c r="A36" s="10">
        <v>31</v>
      </c>
      <c r="B36" s="60" t="s">
        <v>41</v>
      </c>
    </row>
    <row r="37" spans="1:2" ht="19.5" customHeight="1">
      <c r="A37" s="10">
        <v>32</v>
      </c>
      <c r="B37" s="60" t="s">
        <v>42</v>
      </c>
    </row>
    <row r="38" spans="1:2" ht="19.5" customHeight="1">
      <c r="A38" s="10">
        <v>33</v>
      </c>
      <c r="B38" s="60" t="s">
        <v>43</v>
      </c>
    </row>
    <row r="39" spans="1:2" ht="19.5" customHeight="1">
      <c r="A39" s="10">
        <v>34</v>
      </c>
      <c r="B39" s="60" t="s">
        <v>44</v>
      </c>
    </row>
    <row r="40" spans="1:2" ht="19.5" customHeight="1">
      <c r="A40" s="10">
        <v>35</v>
      </c>
      <c r="B40" s="60" t="s">
        <v>45</v>
      </c>
    </row>
    <row r="41" spans="1:2" ht="19.5" customHeight="1">
      <c r="A41" s="10">
        <v>36</v>
      </c>
      <c r="B41" s="60" t="s">
        <v>46</v>
      </c>
    </row>
    <row r="42" spans="1:2" ht="19.5" customHeight="1">
      <c r="A42" s="10">
        <v>37</v>
      </c>
      <c r="B42" s="60" t="s">
        <v>47</v>
      </c>
    </row>
    <row r="43" spans="1:2" ht="19.5" customHeight="1">
      <c r="A43" s="10">
        <v>38</v>
      </c>
      <c r="B43" s="60" t="s">
        <v>48</v>
      </c>
    </row>
    <row r="44" spans="1:2" ht="19.5" customHeight="1">
      <c r="A44" s="10">
        <v>39</v>
      </c>
      <c r="B44" s="60" t="s">
        <v>49</v>
      </c>
    </row>
    <row r="45" spans="1:7" ht="19.5" customHeight="1">
      <c r="A45" s="112" t="s">
        <v>9</v>
      </c>
      <c r="B45" s="112"/>
      <c r="C45" s="104">
        <f>SUM(C6:C44)</f>
        <v>0</v>
      </c>
      <c r="D45" s="104">
        <f>SUM(D6:D44)</f>
        <v>0</v>
      </c>
      <c r="E45" s="104">
        <f>SUM(E6:E44)</f>
        <v>0</v>
      </c>
      <c r="F45" s="104">
        <f>SUM(F6:F44)</f>
        <v>0</v>
      </c>
      <c r="G45" s="104">
        <f>SUM(G6:G44)</f>
        <v>0</v>
      </c>
    </row>
  </sheetData>
  <sheetProtection/>
  <mergeCells count="8">
    <mergeCell ref="C3:G3"/>
    <mergeCell ref="C4:F4"/>
    <mergeCell ref="G4:G5"/>
    <mergeCell ref="A1:G1"/>
    <mergeCell ref="A2:G2"/>
    <mergeCell ref="A45:B45"/>
    <mergeCell ref="A3:A5"/>
    <mergeCell ref="B3:B5"/>
  </mergeCells>
  <printOptions/>
  <pageMargins left="0.46" right="0.7086614173228347" top="0.7480314960629921" bottom="0.7480314960629921" header="0.31496062992125984" footer="0.31496062992125984"/>
  <pageSetup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E44"/>
  <sheetViews>
    <sheetView zoomScalePageLayoutView="0" workbookViewId="0" topLeftCell="A31">
      <selection activeCell="C10" sqref="C10"/>
    </sheetView>
  </sheetViews>
  <sheetFormatPr defaultColWidth="9.140625" defaultRowHeight="15"/>
  <cols>
    <col min="1" max="1" width="6.421875" style="7" customWidth="1"/>
    <col min="2" max="2" width="25.28125" style="6" customWidth="1"/>
    <col min="3" max="3" width="15.7109375" style="6" customWidth="1"/>
    <col min="4" max="4" width="11.57421875" style="6" customWidth="1"/>
    <col min="5" max="5" width="10.8515625" style="6" customWidth="1"/>
    <col min="6" max="16384" width="9.140625" style="6" customWidth="1"/>
  </cols>
  <sheetData>
    <row r="1" spans="1:5" ht="37.5" customHeight="1">
      <c r="A1" s="132" t="s">
        <v>311</v>
      </c>
      <c r="B1" s="132"/>
      <c r="C1" s="132"/>
      <c r="D1" s="132"/>
      <c r="E1" s="132"/>
    </row>
    <row r="2" spans="1:5" ht="14.25">
      <c r="A2" s="120" t="s">
        <v>155</v>
      </c>
      <c r="B2" s="120"/>
      <c r="C2" s="120"/>
      <c r="D2" s="120"/>
      <c r="E2" s="120"/>
    </row>
    <row r="3" spans="1:5" s="8" customFormat="1" ht="15" customHeight="1">
      <c r="A3" s="108" t="s">
        <v>91</v>
      </c>
      <c r="B3" s="108" t="s">
        <v>5</v>
      </c>
      <c r="C3" s="9" t="s">
        <v>193</v>
      </c>
      <c r="D3" s="9" t="s">
        <v>194</v>
      </c>
      <c r="E3" s="111" t="s">
        <v>195</v>
      </c>
    </row>
    <row r="4" spans="1:5" s="5" customFormat="1" ht="15.75" customHeight="1">
      <c r="A4" s="108"/>
      <c r="B4" s="108"/>
      <c r="C4" s="111" t="s">
        <v>231</v>
      </c>
      <c r="D4" s="111"/>
      <c r="E4" s="111"/>
    </row>
    <row r="5" spans="1:5" ht="15">
      <c r="A5" s="7">
        <v>1</v>
      </c>
      <c r="B5" s="6" t="s">
        <v>11</v>
      </c>
      <c r="C5" s="7"/>
      <c r="D5" s="7"/>
      <c r="E5" s="8">
        <f>SUM(C5:D5)</f>
        <v>0</v>
      </c>
    </row>
    <row r="6" spans="1:5" ht="15">
      <c r="A6" s="7">
        <v>2</v>
      </c>
      <c r="B6" s="6" t="s">
        <v>12</v>
      </c>
      <c r="C6" s="7"/>
      <c r="D6" s="7"/>
      <c r="E6" s="8">
        <f aca="true" t="shared" si="0" ref="E6:E43">SUM(C6:D6)</f>
        <v>0</v>
      </c>
    </row>
    <row r="7" spans="1:5" ht="15">
      <c r="A7" s="7">
        <v>3</v>
      </c>
      <c r="B7" s="6" t="s">
        <v>13</v>
      </c>
      <c r="C7" s="7"/>
      <c r="D7" s="7"/>
      <c r="E7" s="8">
        <f t="shared" si="0"/>
        <v>0</v>
      </c>
    </row>
    <row r="8" spans="1:5" ht="15">
      <c r="A8" s="7">
        <v>4</v>
      </c>
      <c r="B8" s="6" t="s">
        <v>14</v>
      </c>
      <c r="C8" s="7"/>
      <c r="D8" s="7"/>
      <c r="E8" s="8">
        <f t="shared" si="0"/>
        <v>0</v>
      </c>
    </row>
    <row r="9" spans="1:5" ht="15">
      <c r="A9" s="7">
        <v>5</v>
      </c>
      <c r="B9" s="6" t="s">
        <v>15</v>
      </c>
      <c r="C9" s="7"/>
      <c r="D9" s="7"/>
      <c r="E9" s="8">
        <f t="shared" si="0"/>
        <v>0</v>
      </c>
    </row>
    <row r="10" spans="1:5" ht="15">
      <c r="A10" s="7">
        <v>6</v>
      </c>
      <c r="B10" s="6" t="s">
        <v>16</v>
      </c>
      <c r="C10" s="7"/>
      <c r="D10" s="7"/>
      <c r="E10" s="8">
        <f t="shared" si="0"/>
        <v>0</v>
      </c>
    </row>
    <row r="11" spans="1:5" ht="15">
      <c r="A11" s="7">
        <v>7</v>
      </c>
      <c r="B11" s="6" t="s">
        <v>17</v>
      </c>
      <c r="C11" s="7"/>
      <c r="D11" s="7"/>
      <c r="E11" s="8">
        <f t="shared" si="0"/>
        <v>0</v>
      </c>
    </row>
    <row r="12" spans="1:5" ht="15">
      <c r="A12" s="7">
        <v>8</v>
      </c>
      <c r="B12" s="6" t="s">
        <v>18</v>
      </c>
      <c r="C12" s="7"/>
      <c r="D12" s="7"/>
      <c r="E12" s="8">
        <f t="shared" si="0"/>
        <v>0</v>
      </c>
    </row>
    <row r="13" spans="1:5" ht="15">
      <c r="A13" s="7">
        <v>9</v>
      </c>
      <c r="B13" s="6" t="s">
        <v>156</v>
      </c>
      <c r="C13" s="7"/>
      <c r="D13" s="7"/>
      <c r="E13" s="8">
        <f t="shared" si="0"/>
        <v>0</v>
      </c>
    </row>
    <row r="14" spans="1:5" ht="15">
      <c r="A14" s="7">
        <v>10</v>
      </c>
      <c r="B14" s="6" t="s">
        <v>20</v>
      </c>
      <c r="C14" s="7"/>
      <c r="D14" s="7"/>
      <c r="E14" s="8">
        <f t="shared" si="0"/>
        <v>0</v>
      </c>
    </row>
    <row r="15" spans="1:5" ht="15">
      <c r="A15" s="7">
        <v>11</v>
      </c>
      <c r="B15" s="6" t="s">
        <v>21</v>
      </c>
      <c r="C15" s="7"/>
      <c r="D15" s="7"/>
      <c r="E15" s="8">
        <f t="shared" si="0"/>
        <v>0</v>
      </c>
    </row>
    <row r="16" spans="1:5" ht="15">
      <c r="A16" s="7">
        <v>12</v>
      </c>
      <c r="B16" s="6" t="s">
        <v>22</v>
      </c>
      <c r="C16" s="7"/>
      <c r="D16" s="7"/>
      <c r="E16" s="8">
        <f t="shared" si="0"/>
        <v>0</v>
      </c>
    </row>
    <row r="17" spans="1:5" ht="15">
      <c r="A17" s="7">
        <v>13</v>
      </c>
      <c r="B17" s="6" t="s">
        <v>23</v>
      </c>
      <c r="C17" s="7"/>
      <c r="D17" s="7"/>
      <c r="E17" s="8">
        <f t="shared" si="0"/>
        <v>0</v>
      </c>
    </row>
    <row r="18" spans="1:5" ht="15">
      <c r="A18" s="7">
        <v>14</v>
      </c>
      <c r="B18" s="6" t="s">
        <v>24</v>
      </c>
      <c r="C18" s="7"/>
      <c r="D18" s="7"/>
      <c r="E18" s="8">
        <f t="shared" si="0"/>
        <v>0</v>
      </c>
    </row>
    <row r="19" spans="1:5" ht="15">
      <c r="A19" s="7">
        <v>15</v>
      </c>
      <c r="B19" s="6" t="s">
        <v>25</v>
      </c>
      <c r="C19" s="7"/>
      <c r="D19" s="7"/>
      <c r="E19" s="8">
        <f t="shared" si="0"/>
        <v>0</v>
      </c>
    </row>
    <row r="20" spans="1:5" ht="15">
      <c r="A20" s="7">
        <v>16</v>
      </c>
      <c r="B20" s="6" t="s">
        <v>26</v>
      </c>
      <c r="C20" s="7"/>
      <c r="D20" s="7"/>
      <c r="E20" s="8">
        <f t="shared" si="0"/>
        <v>0</v>
      </c>
    </row>
    <row r="21" spans="1:5" ht="15">
      <c r="A21" s="7">
        <v>17</v>
      </c>
      <c r="B21" s="6" t="s">
        <v>27</v>
      </c>
      <c r="C21" s="7"/>
      <c r="D21" s="7"/>
      <c r="E21" s="8">
        <f t="shared" si="0"/>
        <v>0</v>
      </c>
    </row>
    <row r="22" spans="1:5" ht="15">
      <c r="A22" s="7">
        <v>18</v>
      </c>
      <c r="B22" s="6" t="s">
        <v>28</v>
      </c>
      <c r="C22" s="7"/>
      <c r="D22" s="7"/>
      <c r="E22" s="8">
        <f t="shared" si="0"/>
        <v>0</v>
      </c>
    </row>
    <row r="23" spans="1:5" ht="15">
      <c r="A23" s="7">
        <v>19</v>
      </c>
      <c r="B23" s="6" t="s">
        <v>29</v>
      </c>
      <c r="C23" s="7"/>
      <c r="D23" s="7"/>
      <c r="E23" s="8">
        <f t="shared" si="0"/>
        <v>0</v>
      </c>
    </row>
    <row r="24" spans="1:5" ht="15">
      <c r="A24" s="7">
        <v>20</v>
      </c>
      <c r="B24" s="6" t="s">
        <v>30</v>
      </c>
      <c r="C24" s="7"/>
      <c r="D24" s="7"/>
      <c r="E24" s="8">
        <f t="shared" si="0"/>
        <v>0</v>
      </c>
    </row>
    <row r="25" spans="1:5" ht="15">
      <c r="A25" s="7">
        <v>21</v>
      </c>
      <c r="B25" s="6" t="s">
        <v>31</v>
      </c>
      <c r="C25" s="7"/>
      <c r="D25" s="7"/>
      <c r="E25" s="8">
        <f t="shared" si="0"/>
        <v>0</v>
      </c>
    </row>
    <row r="26" spans="1:5" ht="15">
      <c r="A26" s="7">
        <v>22</v>
      </c>
      <c r="B26" s="6" t="s">
        <v>32</v>
      </c>
      <c r="C26" s="7"/>
      <c r="D26" s="7"/>
      <c r="E26" s="8">
        <f t="shared" si="0"/>
        <v>0</v>
      </c>
    </row>
    <row r="27" spans="1:5" ht="15">
      <c r="A27" s="7">
        <v>23</v>
      </c>
      <c r="B27" s="6" t="s">
        <v>33</v>
      </c>
      <c r="C27" s="7"/>
      <c r="D27" s="7"/>
      <c r="E27" s="8">
        <f t="shared" si="0"/>
        <v>0</v>
      </c>
    </row>
    <row r="28" spans="1:5" ht="15">
      <c r="A28" s="7">
        <v>24</v>
      </c>
      <c r="B28" s="6" t="s">
        <v>34</v>
      </c>
      <c r="C28" s="7"/>
      <c r="D28" s="7"/>
      <c r="E28" s="8">
        <f t="shared" si="0"/>
        <v>0</v>
      </c>
    </row>
    <row r="29" spans="1:5" ht="15">
      <c r="A29" s="7">
        <v>25</v>
      </c>
      <c r="B29" s="6" t="s">
        <v>35</v>
      </c>
      <c r="C29" s="7"/>
      <c r="D29" s="7"/>
      <c r="E29" s="8">
        <f t="shared" si="0"/>
        <v>0</v>
      </c>
    </row>
    <row r="30" spans="1:5" ht="15">
      <c r="A30" s="7">
        <v>26</v>
      </c>
      <c r="B30" s="6" t="s">
        <v>36</v>
      </c>
      <c r="C30" s="7"/>
      <c r="D30" s="7"/>
      <c r="E30" s="8">
        <f t="shared" si="0"/>
        <v>0</v>
      </c>
    </row>
    <row r="31" spans="1:5" ht="15">
      <c r="A31" s="7">
        <v>27</v>
      </c>
      <c r="B31" s="6" t="s">
        <v>37</v>
      </c>
      <c r="C31" s="7"/>
      <c r="D31" s="7"/>
      <c r="E31" s="8">
        <f t="shared" si="0"/>
        <v>0</v>
      </c>
    </row>
    <row r="32" spans="1:5" ht="15">
      <c r="A32" s="7">
        <v>28</v>
      </c>
      <c r="B32" s="6" t="s">
        <v>38</v>
      </c>
      <c r="C32" s="7"/>
      <c r="D32" s="7"/>
      <c r="E32" s="8">
        <f t="shared" si="0"/>
        <v>0</v>
      </c>
    </row>
    <row r="33" spans="1:5" ht="15">
      <c r="A33" s="7">
        <v>29</v>
      </c>
      <c r="B33" s="6" t="s">
        <v>39</v>
      </c>
      <c r="C33" s="7"/>
      <c r="D33" s="7"/>
      <c r="E33" s="8">
        <f t="shared" si="0"/>
        <v>0</v>
      </c>
    </row>
    <row r="34" spans="1:5" ht="15">
      <c r="A34" s="7">
        <v>30</v>
      </c>
      <c r="B34" s="6" t="s">
        <v>157</v>
      </c>
      <c r="C34" s="7"/>
      <c r="D34" s="7"/>
      <c r="E34" s="8">
        <f t="shared" si="0"/>
        <v>0</v>
      </c>
    </row>
    <row r="35" spans="1:5" ht="15">
      <c r="A35" s="7">
        <v>31</v>
      </c>
      <c r="B35" s="6" t="s">
        <v>41</v>
      </c>
      <c r="C35" s="7"/>
      <c r="D35" s="7"/>
      <c r="E35" s="8">
        <f t="shared" si="0"/>
        <v>0</v>
      </c>
    </row>
    <row r="36" spans="1:5" ht="15">
      <c r="A36" s="7">
        <v>32</v>
      </c>
      <c r="B36" s="6" t="s">
        <v>42</v>
      </c>
      <c r="C36" s="7"/>
      <c r="D36" s="7"/>
      <c r="E36" s="8">
        <f t="shared" si="0"/>
        <v>0</v>
      </c>
    </row>
    <row r="37" spans="1:5" ht="15">
      <c r="A37" s="7">
        <v>33</v>
      </c>
      <c r="B37" s="6" t="s">
        <v>43</v>
      </c>
      <c r="C37" s="7"/>
      <c r="D37" s="7"/>
      <c r="E37" s="8">
        <f t="shared" si="0"/>
        <v>0</v>
      </c>
    </row>
    <row r="38" spans="1:5" ht="15">
      <c r="A38" s="7">
        <v>34</v>
      </c>
      <c r="B38" s="6" t="s">
        <v>44</v>
      </c>
      <c r="C38" s="7"/>
      <c r="D38" s="7"/>
      <c r="E38" s="8">
        <f t="shared" si="0"/>
        <v>0</v>
      </c>
    </row>
    <row r="39" spans="1:5" ht="15">
      <c r="A39" s="7">
        <v>35</v>
      </c>
      <c r="B39" s="6" t="s">
        <v>45</v>
      </c>
      <c r="C39" s="7"/>
      <c r="D39" s="7"/>
      <c r="E39" s="8">
        <f t="shared" si="0"/>
        <v>0</v>
      </c>
    </row>
    <row r="40" spans="1:5" ht="15">
      <c r="A40" s="7">
        <v>36</v>
      </c>
      <c r="B40" s="6" t="s">
        <v>46</v>
      </c>
      <c r="C40" s="7"/>
      <c r="D40" s="7"/>
      <c r="E40" s="8">
        <f t="shared" si="0"/>
        <v>0</v>
      </c>
    </row>
    <row r="41" spans="1:5" ht="15">
      <c r="A41" s="7">
        <v>37</v>
      </c>
      <c r="B41" s="6" t="s">
        <v>47</v>
      </c>
      <c r="C41" s="7"/>
      <c r="D41" s="7"/>
      <c r="E41" s="8">
        <f t="shared" si="0"/>
        <v>0</v>
      </c>
    </row>
    <row r="42" spans="1:5" ht="15">
      <c r="A42" s="7">
        <v>38</v>
      </c>
      <c r="B42" s="6" t="s">
        <v>48</v>
      </c>
      <c r="C42" s="7"/>
      <c r="D42" s="7"/>
      <c r="E42" s="8">
        <f t="shared" si="0"/>
        <v>0</v>
      </c>
    </row>
    <row r="43" spans="1:5" ht="15">
      <c r="A43" s="7">
        <v>39</v>
      </c>
      <c r="B43" s="6" t="s">
        <v>49</v>
      </c>
      <c r="C43" s="7"/>
      <c r="D43" s="7"/>
      <c r="E43" s="8">
        <f t="shared" si="0"/>
        <v>0</v>
      </c>
    </row>
    <row r="44" spans="1:5" ht="15">
      <c r="A44" s="122" t="s">
        <v>154</v>
      </c>
      <c r="B44" s="122"/>
      <c r="C44" s="13">
        <f>SUM(C5:C43)</f>
        <v>0</v>
      </c>
      <c r="D44" s="13">
        <f>SUM(D5:D43)</f>
        <v>0</v>
      </c>
      <c r="E44" s="13">
        <f>SUM(E5:E43)</f>
        <v>0</v>
      </c>
    </row>
  </sheetData>
  <sheetProtection/>
  <mergeCells count="7">
    <mergeCell ref="E3:E4"/>
    <mergeCell ref="C4:D4"/>
    <mergeCell ref="A1:E1"/>
    <mergeCell ref="A2:E2"/>
    <mergeCell ref="A3:A4"/>
    <mergeCell ref="B3:B4"/>
    <mergeCell ref="A44:B44"/>
  </mergeCell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
      <selection activeCell="G29" sqref="G29"/>
    </sheetView>
  </sheetViews>
  <sheetFormatPr defaultColWidth="15.7109375" defaultRowHeight="15"/>
  <cols>
    <col min="1" max="1" width="15.7109375" style="7" customWidth="1"/>
    <col min="2" max="2" width="25.00390625" style="6" customWidth="1"/>
    <col min="3" max="3" width="22.57421875" style="1" customWidth="1"/>
    <col min="4" max="4" width="22.57421875" style="6" customWidth="1"/>
    <col min="5" max="9" width="15.7109375" style="6" customWidth="1"/>
    <col min="10" max="16384" width="15.7109375" style="1" customWidth="1"/>
  </cols>
  <sheetData>
    <row r="1" spans="1:10" ht="15">
      <c r="A1" s="123" t="s">
        <v>312</v>
      </c>
      <c r="B1" s="123"/>
      <c r="C1" s="123"/>
      <c r="D1" s="123"/>
      <c r="E1" s="123"/>
      <c r="F1" s="123"/>
      <c r="G1" s="123"/>
      <c r="H1" s="123"/>
      <c r="I1" s="123"/>
      <c r="J1" s="123"/>
    </row>
    <row r="2" spans="1:10" ht="14.25">
      <c r="A2" s="124" t="s">
        <v>155</v>
      </c>
      <c r="B2" s="124"/>
      <c r="C2" s="124"/>
      <c r="D2" s="124"/>
      <c r="E2" s="124"/>
      <c r="F2" s="124"/>
      <c r="G2" s="124"/>
      <c r="H2" s="124"/>
      <c r="I2" s="124"/>
      <c r="J2" s="124"/>
    </row>
    <row r="3" spans="1:10" s="4" customFormat="1" ht="32.25" customHeight="1">
      <c r="A3" s="118" t="s">
        <v>57</v>
      </c>
      <c r="B3" s="118" t="s">
        <v>150</v>
      </c>
      <c r="C3" s="108" t="s">
        <v>151</v>
      </c>
      <c r="D3" s="108"/>
      <c r="E3" s="93"/>
      <c r="F3" s="118" t="s">
        <v>152</v>
      </c>
      <c r="G3" s="118"/>
      <c r="H3" s="49"/>
      <c r="I3" s="118" t="s">
        <v>153</v>
      </c>
      <c r="J3" s="118"/>
    </row>
    <row r="4" spans="1:10" s="5" customFormat="1" ht="21.75" customHeight="1">
      <c r="A4" s="108"/>
      <c r="B4" s="108"/>
      <c r="C4" s="40" t="s">
        <v>230</v>
      </c>
      <c r="D4" s="40" t="s">
        <v>231</v>
      </c>
      <c r="E4" s="40"/>
      <c r="F4" s="106" t="s">
        <v>230</v>
      </c>
      <c r="G4" s="106" t="s">
        <v>231</v>
      </c>
      <c r="H4" s="40"/>
      <c r="I4" s="106" t="s">
        <v>230</v>
      </c>
      <c r="J4" s="106" t="s">
        <v>231</v>
      </c>
    </row>
    <row r="5" spans="1:10" ht="14.25">
      <c r="A5" s="7">
        <v>1</v>
      </c>
      <c r="B5" s="6" t="s">
        <v>11</v>
      </c>
      <c r="C5" s="94"/>
      <c r="D5" s="95"/>
      <c r="E5" s="95"/>
      <c r="F5" s="95"/>
      <c r="G5" s="95"/>
      <c r="H5" s="95"/>
      <c r="I5" s="96"/>
      <c r="J5" s="97"/>
    </row>
    <row r="6" spans="1:10" ht="14.25">
      <c r="A6" s="7">
        <v>2</v>
      </c>
      <c r="B6" s="6" t="s">
        <v>12</v>
      </c>
      <c r="C6" s="94"/>
      <c r="D6" s="95"/>
      <c r="E6" s="95"/>
      <c r="F6" s="95"/>
      <c r="G6" s="95"/>
      <c r="H6" s="95"/>
      <c r="I6" s="96"/>
      <c r="J6" s="97"/>
    </row>
    <row r="7" spans="1:10" ht="14.25">
      <c r="A7" s="7">
        <v>3</v>
      </c>
      <c r="B7" s="6" t="s">
        <v>13</v>
      </c>
      <c r="C7" s="94"/>
      <c r="D7" s="95"/>
      <c r="E7" s="95"/>
      <c r="F7" s="95"/>
      <c r="G7" s="95"/>
      <c r="H7" s="95"/>
      <c r="I7" s="96"/>
      <c r="J7" s="97"/>
    </row>
    <row r="8" spans="1:10" ht="14.25">
      <c r="A8" s="7">
        <v>4</v>
      </c>
      <c r="B8" s="6" t="s">
        <v>14</v>
      </c>
      <c r="C8" s="94"/>
      <c r="D8" s="95"/>
      <c r="E8" s="95"/>
      <c r="F8" s="95"/>
      <c r="G8" s="95"/>
      <c r="H8" s="95"/>
      <c r="I8" s="96"/>
      <c r="J8" s="97"/>
    </row>
    <row r="9" spans="1:10" ht="14.25">
      <c r="A9" s="7">
        <v>5</v>
      </c>
      <c r="B9" s="6" t="s">
        <v>15</v>
      </c>
      <c r="C9" s="94"/>
      <c r="D9" s="95"/>
      <c r="E9" s="95"/>
      <c r="F9" s="95"/>
      <c r="G9" s="95"/>
      <c r="H9" s="95"/>
      <c r="I9" s="96"/>
      <c r="J9" s="97"/>
    </row>
    <row r="10" spans="1:10" ht="14.25">
      <c r="A10" s="7">
        <v>6</v>
      </c>
      <c r="B10" s="6" t="s">
        <v>16</v>
      </c>
      <c r="C10" s="94"/>
      <c r="D10" s="95"/>
      <c r="E10" s="95"/>
      <c r="F10" s="95"/>
      <c r="G10" s="95"/>
      <c r="H10" s="95"/>
      <c r="I10" s="96"/>
      <c r="J10" s="97"/>
    </row>
    <row r="11" spans="1:10" ht="14.25">
      <c r="A11" s="7">
        <v>7</v>
      </c>
      <c r="B11" s="6" t="s">
        <v>17</v>
      </c>
      <c r="C11" s="94"/>
      <c r="D11" s="95"/>
      <c r="E11" s="95"/>
      <c r="F11" s="95"/>
      <c r="G11" s="95"/>
      <c r="H11" s="95"/>
      <c r="I11" s="96"/>
      <c r="J11" s="97"/>
    </row>
    <row r="12" spans="1:10" ht="14.25">
      <c r="A12" s="7">
        <v>8</v>
      </c>
      <c r="B12" s="6" t="s">
        <v>18</v>
      </c>
      <c r="C12" s="94"/>
      <c r="D12" s="95"/>
      <c r="E12" s="95"/>
      <c r="F12" s="95"/>
      <c r="G12" s="95"/>
      <c r="H12" s="95"/>
      <c r="I12" s="96"/>
      <c r="J12" s="97"/>
    </row>
    <row r="13" spans="1:10" ht="14.25">
      <c r="A13" s="7">
        <v>9</v>
      </c>
      <c r="B13" s="6" t="s">
        <v>156</v>
      </c>
      <c r="C13" s="94"/>
      <c r="D13" s="95"/>
      <c r="E13" s="95"/>
      <c r="F13" s="95"/>
      <c r="G13" s="95"/>
      <c r="H13" s="95"/>
      <c r="I13" s="96"/>
      <c r="J13" s="97"/>
    </row>
    <row r="14" spans="1:10" ht="14.25">
      <c r="A14" s="7">
        <v>10</v>
      </c>
      <c r="B14" s="6" t="s">
        <v>20</v>
      </c>
      <c r="C14" s="94"/>
      <c r="D14" s="95"/>
      <c r="E14" s="95"/>
      <c r="F14" s="95"/>
      <c r="G14" s="95"/>
      <c r="H14" s="95"/>
      <c r="I14" s="96"/>
      <c r="J14" s="97"/>
    </row>
    <row r="15" spans="1:10" ht="14.25">
      <c r="A15" s="7">
        <v>11</v>
      </c>
      <c r="B15" s="6" t="s">
        <v>21</v>
      </c>
      <c r="C15" s="94"/>
      <c r="D15" s="95"/>
      <c r="E15" s="95"/>
      <c r="F15" s="95"/>
      <c r="G15" s="95"/>
      <c r="H15" s="95"/>
      <c r="I15" s="96"/>
      <c r="J15" s="97"/>
    </row>
    <row r="16" spans="1:10" ht="14.25">
      <c r="A16" s="7">
        <v>12</v>
      </c>
      <c r="B16" s="6" t="s">
        <v>22</v>
      </c>
      <c r="C16" s="94"/>
      <c r="D16" s="95"/>
      <c r="E16" s="95"/>
      <c r="F16" s="95"/>
      <c r="G16" s="95"/>
      <c r="H16" s="95"/>
      <c r="I16" s="96"/>
      <c r="J16" s="97"/>
    </row>
    <row r="17" spans="1:10" ht="14.25">
      <c r="A17" s="7">
        <v>13</v>
      </c>
      <c r="B17" s="6" t="s">
        <v>23</v>
      </c>
      <c r="C17" s="94"/>
      <c r="D17" s="95"/>
      <c r="E17" s="95"/>
      <c r="F17" s="95"/>
      <c r="G17" s="95"/>
      <c r="H17" s="95"/>
      <c r="I17" s="96"/>
      <c r="J17" s="97"/>
    </row>
    <row r="18" spans="1:10" ht="14.25">
      <c r="A18" s="7">
        <v>14</v>
      </c>
      <c r="B18" s="6" t="s">
        <v>24</v>
      </c>
      <c r="C18" s="94"/>
      <c r="D18" s="95"/>
      <c r="E18" s="95"/>
      <c r="F18" s="95"/>
      <c r="G18" s="95"/>
      <c r="H18" s="95"/>
      <c r="I18" s="96"/>
      <c r="J18" s="97"/>
    </row>
    <row r="19" spans="1:10" ht="14.25">
      <c r="A19" s="7">
        <v>15</v>
      </c>
      <c r="B19" s="6" t="s">
        <v>25</v>
      </c>
      <c r="C19" s="94"/>
      <c r="D19" s="95"/>
      <c r="E19" s="95"/>
      <c r="F19" s="95"/>
      <c r="G19" s="95"/>
      <c r="H19" s="95"/>
      <c r="I19" s="96"/>
      <c r="J19" s="97"/>
    </row>
    <row r="20" spans="1:10" ht="14.25">
      <c r="A20" s="7">
        <v>16</v>
      </c>
      <c r="B20" s="6" t="s">
        <v>26</v>
      </c>
      <c r="C20" s="94"/>
      <c r="D20" s="95"/>
      <c r="E20" s="95"/>
      <c r="F20" s="95"/>
      <c r="G20" s="95"/>
      <c r="H20" s="95"/>
      <c r="I20" s="96"/>
      <c r="J20" s="97"/>
    </row>
    <row r="21" spans="1:10" ht="14.25">
      <c r="A21" s="7">
        <v>17</v>
      </c>
      <c r="B21" s="6" t="s">
        <v>27</v>
      </c>
      <c r="C21" s="94"/>
      <c r="D21" s="95"/>
      <c r="E21" s="95"/>
      <c r="F21" s="95"/>
      <c r="G21" s="95"/>
      <c r="H21" s="95"/>
      <c r="I21" s="96"/>
      <c r="J21" s="97"/>
    </row>
    <row r="22" spans="1:10" ht="14.25">
      <c r="A22" s="7">
        <v>18</v>
      </c>
      <c r="B22" s="6" t="s">
        <v>28</v>
      </c>
      <c r="C22" s="94"/>
      <c r="D22" s="95"/>
      <c r="E22" s="95"/>
      <c r="F22" s="95"/>
      <c r="G22" s="95"/>
      <c r="H22" s="95"/>
      <c r="I22" s="96"/>
      <c r="J22" s="97"/>
    </row>
    <row r="23" spans="1:10" ht="14.25">
      <c r="A23" s="7">
        <v>19</v>
      </c>
      <c r="B23" s="6" t="s">
        <v>29</v>
      </c>
      <c r="C23" s="94"/>
      <c r="D23" s="95"/>
      <c r="E23" s="95"/>
      <c r="F23" s="95"/>
      <c r="G23" s="95"/>
      <c r="H23" s="95"/>
      <c r="I23" s="96"/>
      <c r="J23" s="97"/>
    </row>
    <row r="24" spans="1:10" ht="14.25">
      <c r="A24" s="7">
        <v>20</v>
      </c>
      <c r="B24" s="6" t="s">
        <v>30</v>
      </c>
      <c r="C24" s="94"/>
      <c r="D24" s="95"/>
      <c r="E24" s="95"/>
      <c r="F24" s="95"/>
      <c r="G24" s="95"/>
      <c r="H24" s="95"/>
      <c r="I24" s="96"/>
      <c r="J24" s="97"/>
    </row>
    <row r="25" spans="1:10" ht="14.25">
      <c r="A25" s="7">
        <v>21</v>
      </c>
      <c r="B25" s="6" t="s">
        <v>31</v>
      </c>
      <c r="C25" s="94"/>
      <c r="D25" s="95"/>
      <c r="E25" s="95"/>
      <c r="F25" s="95"/>
      <c r="G25" s="95"/>
      <c r="H25" s="95"/>
      <c r="I25" s="96"/>
      <c r="J25" s="97"/>
    </row>
    <row r="26" spans="1:10" ht="14.25">
      <c r="A26" s="7">
        <v>22</v>
      </c>
      <c r="B26" s="6" t="s">
        <v>32</v>
      </c>
      <c r="C26" s="94"/>
      <c r="D26" s="95"/>
      <c r="E26" s="95"/>
      <c r="F26" s="95"/>
      <c r="G26" s="95"/>
      <c r="H26" s="95"/>
      <c r="I26" s="96"/>
      <c r="J26" s="97"/>
    </row>
    <row r="27" spans="1:10" ht="14.25">
      <c r="A27" s="7">
        <v>23</v>
      </c>
      <c r="B27" s="6" t="s">
        <v>33</v>
      </c>
      <c r="C27" s="94"/>
      <c r="D27" s="95"/>
      <c r="E27" s="95"/>
      <c r="F27" s="95"/>
      <c r="G27" s="95"/>
      <c r="H27" s="95"/>
      <c r="I27" s="96"/>
      <c r="J27" s="97"/>
    </row>
    <row r="28" spans="1:10" ht="14.25">
      <c r="A28" s="7">
        <v>24</v>
      </c>
      <c r="B28" s="6" t="s">
        <v>34</v>
      </c>
      <c r="C28" s="94"/>
      <c r="D28" s="95"/>
      <c r="E28" s="95"/>
      <c r="F28" s="95"/>
      <c r="G28" s="95"/>
      <c r="H28" s="95"/>
      <c r="I28" s="96"/>
      <c r="J28" s="97"/>
    </row>
    <row r="29" spans="1:10" ht="14.25">
      <c r="A29" s="7">
        <v>25</v>
      </c>
      <c r="B29" s="6" t="s">
        <v>35</v>
      </c>
      <c r="C29" s="94"/>
      <c r="D29" s="95"/>
      <c r="E29" s="95"/>
      <c r="F29" s="95"/>
      <c r="G29" s="95"/>
      <c r="H29" s="95"/>
      <c r="I29" s="96"/>
      <c r="J29" s="97"/>
    </row>
    <row r="30" spans="1:10" ht="14.25">
      <c r="A30" s="7">
        <v>26</v>
      </c>
      <c r="B30" s="6" t="s">
        <v>36</v>
      </c>
      <c r="C30" s="94"/>
      <c r="D30" s="95"/>
      <c r="E30" s="95"/>
      <c r="F30" s="95"/>
      <c r="G30" s="95"/>
      <c r="H30" s="95"/>
      <c r="I30" s="96"/>
      <c r="J30" s="97"/>
    </row>
    <row r="31" spans="1:10" ht="14.25">
      <c r="A31" s="7">
        <v>27</v>
      </c>
      <c r="B31" s="6" t="s">
        <v>37</v>
      </c>
      <c r="C31" s="94"/>
      <c r="D31" s="95"/>
      <c r="E31" s="95"/>
      <c r="F31" s="95"/>
      <c r="G31" s="95"/>
      <c r="H31" s="95"/>
      <c r="I31" s="96"/>
      <c r="J31" s="97"/>
    </row>
    <row r="32" spans="1:10" ht="14.25">
      <c r="A32" s="7">
        <v>28</v>
      </c>
      <c r="B32" s="6" t="s">
        <v>38</v>
      </c>
      <c r="C32" s="94"/>
      <c r="D32" s="95"/>
      <c r="E32" s="95"/>
      <c r="F32" s="95"/>
      <c r="G32" s="95"/>
      <c r="H32" s="95"/>
      <c r="I32" s="96"/>
      <c r="J32" s="97"/>
    </row>
    <row r="33" spans="1:10" ht="14.25">
      <c r="A33" s="7">
        <v>29</v>
      </c>
      <c r="B33" s="6" t="s">
        <v>39</v>
      </c>
      <c r="C33" s="94"/>
      <c r="D33" s="95"/>
      <c r="E33" s="95"/>
      <c r="F33" s="95"/>
      <c r="G33" s="95"/>
      <c r="H33" s="95"/>
      <c r="I33" s="96"/>
      <c r="J33" s="97"/>
    </row>
    <row r="34" spans="1:10" ht="14.25">
      <c r="A34" s="7">
        <v>30</v>
      </c>
      <c r="B34" s="6" t="s">
        <v>157</v>
      </c>
      <c r="C34" s="94"/>
      <c r="D34" s="95"/>
      <c r="E34" s="95"/>
      <c r="F34" s="95"/>
      <c r="G34" s="95"/>
      <c r="H34" s="95"/>
      <c r="I34" s="96"/>
      <c r="J34" s="97"/>
    </row>
    <row r="35" spans="1:10" ht="14.25">
      <c r="A35" s="7">
        <v>31</v>
      </c>
      <c r="B35" s="6" t="s">
        <v>41</v>
      </c>
      <c r="C35" s="94"/>
      <c r="D35" s="95"/>
      <c r="E35" s="95"/>
      <c r="F35" s="95"/>
      <c r="G35" s="95"/>
      <c r="H35" s="95"/>
      <c r="I35" s="96"/>
      <c r="J35" s="97"/>
    </row>
    <row r="36" spans="1:10" ht="14.25">
      <c r="A36" s="7">
        <v>32</v>
      </c>
      <c r="B36" s="6" t="s">
        <v>42</v>
      </c>
      <c r="C36" s="94"/>
      <c r="D36" s="95"/>
      <c r="E36" s="95"/>
      <c r="F36" s="95"/>
      <c r="G36" s="95"/>
      <c r="H36" s="95"/>
      <c r="I36" s="96"/>
      <c r="J36" s="97"/>
    </row>
    <row r="37" spans="1:10" ht="14.25">
      <c r="A37" s="7">
        <v>33</v>
      </c>
      <c r="B37" s="6" t="s">
        <v>43</v>
      </c>
      <c r="C37" s="94"/>
      <c r="D37" s="95"/>
      <c r="E37" s="95"/>
      <c r="F37" s="95"/>
      <c r="G37" s="95"/>
      <c r="H37" s="95"/>
      <c r="I37" s="96"/>
      <c r="J37" s="97"/>
    </row>
    <row r="38" spans="1:10" ht="14.25">
      <c r="A38" s="7">
        <v>34</v>
      </c>
      <c r="B38" s="6" t="s">
        <v>44</v>
      </c>
      <c r="C38" s="94"/>
      <c r="D38" s="95"/>
      <c r="E38" s="95"/>
      <c r="F38" s="95"/>
      <c r="G38" s="95"/>
      <c r="H38" s="95"/>
      <c r="I38" s="96"/>
      <c r="J38" s="97"/>
    </row>
    <row r="39" spans="1:10" ht="14.25">
      <c r="A39" s="7">
        <v>35</v>
      </c>
      <c r="B39" s="6" t="s">
        <v>45</v>
      </c>
      <c r="C39" s="94"/>
      <c r="D39" s="95"/>
      <c r="E39" s="95"/>
      <c r="F39" s="95"/>
      <c r="G39" s="95"/>
      <c r="H39" s="95"/>
      <c r="I39" s="96"/>
      <c r="J39" s="97"/>
    </row>
    <row r="40" spans="1:10" ht="14.25">
      <c r="A40" s="7">
        <v>36</v>
      </c>
      <c r="B40" s="6" t="s">
        <v>46</v>
      </c>
      <c r="C40" s="94"/>
      <c r="D40" s="95"/>
      <c r="E40" s="95"/>
      <c r="F40" s="95"/>
      <c r="G40" s="95"/>
      <c r="H40" s="95"/>
      <c r="I40" s="96"/>
      <c r="J40" s="97"/>
    </row>
    <row r="41" spans="1:10" ht="14.25">
      <c r="A41" s="7">
        <v>37</v>
      </c>
      <c r="B41" s="6" t="s">
        <v>47</v>
      </c>
      <c r="C41" s="94"/>
      <c r="D41" s="95"/>
      <c r="E41" s="95"/>
      <c r="F41" s="95"/>
      <c r="G41" s="95"/>
      <c r="H41" s="95"/>
      <c r="I41" s="96"/>
      <c r="J41" s="97"/>
    </row>
    <row r="42" spans="1:10" ht="14.25">
      <c r="A42" s="7">
        <v>38</v>
      </c>
      <c r="B42" s="6" t="s">
        <v>48</v>
      </c>
      <c r="C42" s="94"/>
      <c r="D42" s="95"/>
      <c r="E42" s="95"/>
      <c r="F42" s="95"/>
      <c r="G42" s="95"/>
      <c r="H42" s="95"/>
      <c r="I42" s="98"/>
      <c r="J42" s="99"/>
    </row>
    <row r="43" spans="1:10" ht="14.25">
      <c r="A43" s="7">
        <v>39</v>
      </c>
      <c r="B43" s="6" t="s">
        <v>49</v>
      </c>
      <c r="C43" s="94"/>
      <c r="D43" s="95"/>
      <c r="E43" s="95"/>
      <c r="F43" s="95"/>
      <c r="G43" s="95"/>
      <c r="H43" s="95"/>
      <c r="I43" s="100"/>
      <c r="J43" s="101"/>
    </row>
    <row r="44" spans="1:10" s="6" customFormat="1" ht="15">
      <c r="A44" s="122" t="s">
        <v>154</v>
      </c>
      <c r="B44" s="122"/>
      <c r="C44" s="13">
        <v>30323</v>
      </c>
      <c r="D44" s="13">
        <v>26181</v>
      </c>
      <c r="E44" s="13"/>
      <c r="F44" s="13">
        <v>154188</v>
      </c>
      <c r="G44" s="13">
        <v>141316</v>
      </c>
      <c r="H44" s="13"/>
      <c r="I44" s="102">
        <v>0.1966625158896931</v>
      </c>
      <c r="J44" s="102">
        <v>0.18526564578674742</v>
      </c>
    </row>
  </sheetData>
  <sheetProtection/>
  <mergeCells count="8">
    <mergeCell ref="A1:J1"/>
    <mergeCell ref="C3:D3"/>
    <mergeCell ref="A2:J2"/>
    <mergeCell ref="A44:B44"/>
    <mergeCell ref="F3:G3"/>
    <mergeCell ref="A3:A4"/>
    <mergeCell ref="B3:B4"/>
    <mergeCell ref="I3:J3"/>
  </mergeCell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C29" sqref="C29"/>
    </sheetView>
  </sheetViews>
  <sheetFormatPr defaultColWidth="9.140625" defaultRowHeight="15"/>
  <cols>
    <col min="1" max="1" width="35.421875" style="1" customWidth="1"/>
    <col min="2" max="4" width="13.7109375" style="1" customWidth="1"/>
    <col min="5" max="16384" width="9.140625" style="1" customWidth="1"/>
  </cols>
  <sheetData>
    <row r="1" spans="1:4" ht="27.75" customHeight="1">
      <c r="A1" s="109" t="s">
        <v>313</v>
      </c>
      <c r="B1" s="109"/>
      <c r="C1" s="109"/>
      <c r="D1" s="109"/>
    </row>
    <row r="2" spans="1:4" ht="19.5" customHeight="1">
      <c r="A2" s="120" t="s">
        <v>52</v>
      </c>
      <c r="B2" s="120"/>
      <c r="C2" s="120"/>
      <c r="D2" s="120"/>
    </row>
    <row r="3" spans="1:5" ht="35.25" customHeight="1">
      <c r="A3" s="111" t="s">
        <v>50</v>
      </c>
      <c r="B3" s="106" t="s">
        <v>53</v>
      </c>
      <c r="C3" s="106" t="s">
        <v>54</v>
      </c>
      <c r="D3" s="106" t="s">
        <v>51</v>
      </c>
      <c r="E3" s="3"/>
    </row>
    <row r="4" spans="1:4" ht="20.25" customHeight="1">
      <c r="A4" s="111"/>
      <c r="B4" s="111">
        <v>2022</v>
      </c>
      <c r="C4" s="111"/>
      <c r="D4" s="111"/>
    </row>
    <row r="5" spans="1:4" ht="19.5" customHeight="1">
      <c r="A5" s="92" t="s">
        <v>5</v>
      </c>
      <c r="B5" s="10"/>
      <c r="C5" s="10"/>
      <c r="D5" s="10"/>
    </row>
    <row r="6" spans="1:4" ht="19.5" customHeight="1">
      <c r="A6" s="92" t="s">
        <v>3</v>
      </c>
      <c r="B6" s="10"/>
      <c r="C6" s="10"/>
      <c r="D6" s="10"/>
    </row>
    <row r="7" spans="1:4" ht="19.5" customHeight="1">
      <c r="A7" s="92" t="s">
        <v>55</v>
      </c>
      <c r="B7" s="10"/>
      <c r="C7" s="10"/>
      <c r="D7" s="10"/>
    </row>
    <row r="8" spans="1:4" ht="19.5" customHeight="1">
      <c r="A8" s="92" t="s">
        <v>56</v>
      </c>
      <c r="B8" s="10"/>
      <c r="C8" s="10"/>
      <c r="D8" s="10"/>
    </row>
    <row r="9" spans="1:4" ht="19.5" customHeight="1">
      <c r="A9" s="78" t="s">
        <v>148</v>
      </c>
      <c r="B9" s="67"/>
      <c r="C9" s="67"/>
      <c r="D9" s="67"/>
    </row>
    <row r="10" spans="1:4" ht="17.25" customHeight="1">
      <c r="A10" s="12" t="s">
        <v>9</v>
      </c>
      <c r="B10" s="12">
        <f>SUM(B5:B9)</f>
        <v>0</v>
      </c>
      <c r="C10" s="12">
        <f>SUM(C5:C9)</f>
        <v>0</v>
      </c>
      <c r="D10" s="12">
        <f>SUM(D5:D9)</f>
        <v>0</v>
      </c>
    </row>
    <row r="12" ht="14.25">
      <c r="C12" s="14"/>
    </row>
    <row r="13" ht="14.25">
      <c r="C13" s="14"/>
    </row>
    <row r="17" ht="14.25">
      <c r="C17" s="14"/>
    </row>
    <row r="18" ht="14.25">
      <c r="C18" s="14"/>
    </row>
    <row r="19" ht="14.25">
      <c r="C19" s="14"/>
    </row>
  </sheetData>
  <sheetProtection/>
  <mergeCells count="4">
    <mergeCell ref="B4:D4"/>
    <mergeCell ref="A1:D1"/>
    <mergeCell ref="A2:D2"/>
    <mergeCell ref="A3:A4"/>
  </mergeCells>
  <printOptions/>
  <pageMargins left="0.7086614173228347" right="0.7086614173228347" top="3.5" bottom="0.7480314960629921" header="0.31496062992125984" footer="0.31496062992125984"/>
  <pageSetup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D66"/>
  <sheetViews>
    <sheetView zoomScalePageLayoutView="0" workbookViewId="0" topLeftCell="A1">
      <selection activeCell="C7" sqref="C7"/>
    </sheetView>
  </sheetViews>
  <sheetFormatPr defaultColWidth="9.140625" defaultRowHeight="15"/>
  <cols>
    <col min="1" max="1" width="4.7109375" style="87" customWidth="1"/>
    <col min="2" max="2" width="31.00390625" style="87" customWidth="1"/>
    <col min="3" max="4" width="14.140625" style="90" customWidth="1"/>
    <col min="5" max="16384" width="9.140625" style="87" customWidth="1"/>
  </cols>
  <sheetData>
    <row r="1" spans="1:4" ht="28.5" customHeight="1">
      <c r="A1" s="128" t="s">
        <v>314</v>
      </c>
      <c r="B1" s="128"/>
      <c r="C1" s="128"/>
      <c r="D1" s="128"/>
    </row>
    <row r="2" spans="1:4" ht="19.5" customHeight="1">
      <c r="A2" s="129" t="s">
        <v>52</v>
      </c>
      <c r="B2" s="129"/>
      <c r="C2" s="129"/>
      <c r="D2" s="129"/>
    </row>
    <row r="3" spans="1:4" ht="19.5" customHeight="1">
      <c r="A3" s="127" t="s">
        <v>57</v>
      </c>
      <c r="B3" s="127" t="s">
        <v>5</v>
      </c>
      <c r="C3" s="127">
        <v>2022</v>
      </c>
      <c r="D3" s="127"/>
    </row>
    <row r="4" spans="1:4" ht="16.5" customHeight="1">
      <c r="A4" s="127"/>
      <c r="B4" s="127"/>
      <c r="C4" s="127" t="s">
        <v>181</v>
      </c>
      <c r="D4" s="127"/>
    </row>
    <row r="5" spans="1:4" ht="38.25" customHeight="1">
      <c r="A5" s="127"/>
      <c r="B5" s="127"/>
      <c r="C5" s="88" t="s">
        <v>180</v>
      </c>
      <c r="D5" s="88" t="s">
        <v>182</v>
      </c>
    </row>
    <row r="6" spans="1:2" ht="19.5" customHeight="1">
      <c r="A6" s="10">
        <v>1</v>
      </c>
      <c r="B6" s="89" t="s">
        <v>11</v>
      </c>
    </row>
    <row r="7" spans="1:2" ht="19.5" customHeight="1">
      <c r="A7" s="110">
        <v>2</v>
      </c>
      <c r="B7" s="89" t="s">
        <v>13</v>
      </c>
    </row>
    <row r="8" spans="1:2" ht="19.5" customHeight="1">
      <c r="A8" s="110"/>
      <c r="B8" s="89" t="s">
        <v>14</v>
      </c>
    </row>
    <row r="9" spans="1:2" ht="19.5" customHeight="1">
      <c r="A9" s="110">
        <v>3</v>
      </c>
      <c r="B9" s="89" t="s">
        <v>15</v>
      </c>
    </row>
    <row r="10" spans="1:2" ht="19.5" customHeight="1">
      <c r="A10" s="110"/>
      <c r="B10" s="89" t="s">
        <v>16</v>
      </c>
    </row>
    <row r="11" spans="1:2" ht="19.5" customHeight="1">
      <c r="A11" s="10">
        <v>4</v>
      </c>
      <c r="B11" s="89" t="s">
        <v>19</v>
      </c>
    </row>
    <row r="12" spans="1:2" ht="19.5" customHeight="1">
      <c r="A12" s="110">
        <v>5</v>
      </c>
      <c r="B12" s="89" t="s">
        <v>20</v>
      </c>
    </row>
    <row r="13" spans="1:2" ht="19.5" customHeight="1">
      <c r="A13" s="110"/>
      <c r="B13" s="89" t="s">
        <v>21</v>
      </c>
    </row>
    <row r="14" spans="1:2" ht="19.5" customHeight="1">
      <c r="A14" s="10">
        <v>6</v>
      </c>
      <c r="B14" s="89" t="s">
        <v>23</v>
      </c>
    </row>
    <row r="15" spans="1:2" ht="19.5" customHeight="1">
      <c r="A15" s="10">
        <v>7</v>
      </c>
      <c r="B15" s="89" t="s">
        <v>24</v>
      </c>
    </row>
    <row r="16" spans="1:2" ht="19.5" customHeight="1">
      <c r="A16" s="10">
        <v>8</v>
      </c>
      <c r="B16" s="89" t="s">
        <v>25</v>
      </c>
    </row>
    <row r="17" spans="1:2" ht="19.5" customHeight="1">
      <c r="A17" s="10">
        <v>9</v>
      </c>
      <c r="B17" s="89" t="s">
        <v>26</v>
      </c>
    </row>
    <row r="18" spans="1:2" ht="19.5" customHeight="1">
      <c r="A18" s="110">
        <v>10</v>
      </c>
      <c r="B18" s="89" t="s">
        <v>28</v>
      </c>
    </row>
    <row r="19" spans="1:2" ht="19.5" customHeight="1">
      <c r="A19" s="110"/>
      <c r="B19" s="89" t="s">
        <v>29</v>
      </c>
    </row>
    <row r="20" spans="1:2" ht="19.5" customHeight="1">
      <c r="A20" s="10">
        <v>11</v>
      </c>
      <c r="B20" s="89" t="s">
        <v>12</v>
      </c>
    </row>
    <row r="21" spans="1:2" ht="19.5" customHeight="1">
      <c r="A21" s="10">
        <v>12</v>
      </c>
      <c r="B21" s="89" t="s">
        <v>32</v>
      </c>
    </row>
    <row r="22" spans="1:2" ht="19.5" customHeight="1">
      <c r="A22" s="10">
        <v>13</v>
      </c>
      <c r="B22" s="89" t="s">
        <v>31</v>
      </c>
    </row>
    <row r="23" spans="1:2" ht="19.5" customHeight="1">
      <c r="A23" s="10">
        <v>14</v>
      </c>
      <c r="B23" s="89" t="s">
        <v>27</v>
      </c>
    </row>
    <row r="24" spans="1:2" ht="19.5" customHeight="1">
      <c r="A24" s="10">
        <v>15</v>
      </c>
      <c r="B24" s="89" t="s">
        <v>38</v>
      </c>
    </row>
    <row r="25" spans="1:2" ht="19.5" customHeight="1">
      <c r="A25" s="10">
        <v>16</v>
      </c>
      <c r="B25" s="89" t="s">
        <v>39</v>
      </c>
    </row>
    <row r="26" spans="1:2" ht="19.5" customHeight="1">
      <c r="A26" s="10">
        <v>17</v>
      </c>
      <c r="B26" s="89" t="s">
        <v>41</v>
      </c>
    </row>
    <row r="27" spans="1:2" ht="19.5" customHeight="1">
      <c r="A27" s="10">
        <v>18</v>
      </c>
      <c r="B27" s="89" t="s">
        <v>40</v>
      </c>
    </row>
    <row r="28" spans="1:2" ht="19.5" customHeight="1">
      <c r="A28" s="10">
        <v>19</v>
      </c>
      <c r="B28" s="89" t="s">
        <v>37</v>
      </c>
    </row>
    <row r="29" spans="1:2" ht="19.5" customHeight="1">
      <c r="A29" s="10">
        <v>20</v>
      </c>
      <c r="B29" s="89" t="s">
        <v>34</v>
      </c>
    </row>
    <row r="30" spans="1:2" ht="19.5" customHeight="1">
      <c r="A30" s="10">
        <v>21</v>
      </c>
      <c r="B30" s="89" t="s">
        <v>36</v>
      </c>
    </row>
    <row r="31" spans="1:2" ht="19.5" customHeight="1">
      <c r="A31" s="10">
        <v>22</v>
      </c>
      <c r="B31" s="89" t="s">
        <v>46</v>
      </c>
    </row>
    <row r="32" spans="1:2" ht="19.5" customHeight="1">
      <c r="A32" s="10">
        <v>23</v>
      </c>
      <c r="B32" s="89" t="s">
        <v>45</v>
      </c>
    </row>
    <row r="33" spans="1:2" ht="19.5" customHeight="1">
      <c r="A33" s="110">
        <v>24</v>
      </c>
      <c r="B33" s="89" t="s">
        <v>43</v>
      </c>
    </row>
    <row r="34" spans="1:2" ht="19.5" customHeight="1">
      <c r="A34" s="110"/>
      <c r="B34" s="89" t="s">
        <v>44</v>
      </c>
    </row>
    <row r="35" spans="1:2" ht="19.5" customHeight="1">
      <c r="A35" s="10">
        <v>25</v>
      </c>
      <c r="B35" s="89" t="s">
        <v>42</v>
      </c>
    </row>
    <row r="36" spans="1:2" ht="19.5" customHeight="1">
      <c r="A36" s="10">
        <v>26</v>
      </c>
      <c r="B36" s="89" t="s">
        <v>47</v>
      </c>
    </row>
    <row r="37" spans="1:2" ht="19.5" customHeight="1">
      <c r="A37" s="10">
        <v>27</v>
      </c>
      <c r="B37" s="89" t="s">
        <v>48</v>
      </c>
    </row>
    <row r="38" spans="1:2" ht="19.5" customHeight="1">
      <c r="A38" s="10">
        <v>28</v>
      </c>
      <c r="B38" s="89" t="s">
        <v>49</v>
      </c>
    </row>
    <row r="39" spans="1:2" ht="19.5" customHeight="1">
      <c r="A39" s="110">
        <v>29</v>
      </c>
      <c r="B39" s="89" t="s">
        <v>17</v>
      </c>
    </row>
    <row r="40" spans="1:2" ht="19.5" customHeight="1">
      <c r="A40" s="110"/>
      <c r="B40" s="89" t="s">
        <v>18</v>
      </c>
    </row>
    <row r="41" spans="1:2" ht="19.5" customHeight="1">
      <c r="A41" s="10">
        <v>30</v>
      </c>
      <c r="B41" s="89" t="s">
        <v>22</v>
      </c>
    </row>
    <row r="42" spans="1:2" ht="19.5" customHeight="1">
      <c r="A42" s="10">
        <v>31</v>
      </c>
      <c r="B42" s="89" t="s">
        <v>33</v>
      </c>
    </row>
    <row r="43" spans="1:2" ht="19.5" customHeight="1">
      <c r="A43" s="10">
        <v>32</v>
      </c>
      <c r="B43" s="89" t="s">
        <v>35</v>
      </c>
    </row>
    <row r="44" spans="1:2" ht="19.5" customHeight="1">
      <c r="A44" s="10">
        <v>33</v>
      </c>
      <c r="B44" s="89" t="s">
        <v>30</v>
      </c>
    </row>
    <row r="45" spans="1:4" ht="19.5" customHeight="1">
      <c r="A45" s="126" t="s">
        <v>9</v>
      </c>
      <c r="B45" s="126"/>
      <c r="C45" s="91">
        <f>SUM(C6:C44)</f>
        <v>0</v>
      </c>
      <c r="D45" s="91">
        <f>SUM(D6:D44)</f>
        <v>0</v>
      </c>
    </row>
    <row r="64" ht="14.25">
      <c r="C64" s="90">
        <v>2021</v>
      </c>
    </row>
    <row r="65" ht="14.25">
      <c r="C65" s="90">
        <v>36904</v>
      </c>
    </row>
    <row r="66" ht="14.25">
      <c r="C66" s="90">
        <v>5</v>
      </c>
    </row>
  </sheetData>
  <sheetProtection/>
  <mergeCells count="13">
    <mergeCell ref="A18:A19"/>
    <mergeCell ref="C3:D3"/>
    <mergeCell ref="C4:D4"/>
    <mergeCell ref="A1:D1"/>
    <mergeCell ref="A2:D2"/>
    <mergeCell ref="A12:A13"/>
    <mergeCell ref="A7:A8"/>
    <mergeCell ref="A9:A10"/>
    <mergeCell ref="B3:B5"/>
    <mergeCell ref="A3:A5"/>
    <mergeCell ref="A45:B45"/>
    <mergeCell ref="A33:A34"/>
    <mergeCell ref="A39:A40"/>
  </mergeCells>
  <printOptions/>
  <pageMargins left="0.7086614173228347" right="0.7086614173228347" top="0.7480314960629921" bottom="0.7480314960629921" header="0.31496062992125984" footer="0.31496062992125984"/>
  <pageSetup orientation="portrait" paperSize="9" scale="75" r:id="rId2"/>
  <drawing r:id="rId1"/>
</worksheet>
</file>

<file path=xl/worksheets/sheet9.xml><?xml version="1.0" encoding="utf-8"?>
<worksheet xmlns="http://schemas.openxmlformats.org/spreadsheetml/2006/main" xmlns:r="http://schemas.openxmlformats.org/officeDocument/2006/relationships">
  <dimension ref="A1:C13"/>
  <sheetViews>
    <sheetView zoomScalePageLayoutView="0" workbookViewId="0" topLeftCell="A1">
      <selection activeCell="B9" sqref="B9"/>
    </sheetView>
  </sheetViews>
  <sheetFormatPr defaultColWidth="9.140625" defaultRowHeight="15"/>
  <cols>
    <col min="1" max="1" width="10.7109375" style="1" bestFit="1" customWidth="1"/>
    <col min="2" max="2" width="49.421875" style="1" customWidth="1"/>
    <col min="3" max="3" width="16.140625" style="1" customWidth="1"/>
    <col min="4" max="16384" width="9.140625" style="1" customWidth="1"/>
  </cols>
  <sheetData>
    <row r="1" spans="1:3" ht="21.75" customHeight="1">
      <c r="A1" s="109" t="s">
        <v>315</v>
      </c>
      <c r="B1" s="109"/>
      <c r="C1" s="109"/>
    </row>
    <row r="2" spans="1:3" s="6" customFormat="1" ht="19.5" customHeight="1">
      <c r="A2" s="130" t="s">
        <v>52</v>
      </c>
      <c r="B2" s="130"/>
      <c r="C2" s="130"/>
    </row>
    <row r="3" spans="1:3" ht="28.5" customHeight="1">
      <c r="A3" s="40" t="s">
        <v>66</v>
      </c>
      <c r="B3" s="40" t="s">
        <v>67</v>
      </c>
      <c r="C3" s="40" t="s">
        <v>68</v>
      </c>
    </row>
    <row r="4" spans="1:3" ht="19.5" customHeight="1">
      <c r="A4" s="82">
        <v>1</v>
      </c>
      <c r="B4" s="66"/>
      <c r="C4" s="55"/>
    </row>
    <row r="5" spans="1:3" ht="19.5" customHeight="1">
      <c r="A5" s="82">
        <v>2</v>
      </c>
      <c r="B5" s="83"/>
      <c r="C5" s="55"/>
    </row>
    <row r="6" spans="1:3" ht="27" customHeight="1">
      <c r="A6" s="82">
        <v>3</v>
      </c>
      <c r="B6" s="66"/>
      <c r="C6" s="55"/>
    </row>
    <row r="7" spans="1:3" ht="19.5" customHeight="1">
      <c r="A7" s="82">
        <v>4</v>
      </c>
      <c r="B7" s="66"/>
      <c r="C7" s="55"/>
    </row>
    <row r="8" spans="1:3" ht="26.25" customHeight="1">
      <c r="A8" s="82">
        <v>5</v>
      </c>
      <c r="B8" s="66"/>
      <c r="C8" s="55"/>
    </row>
    <row r="9" spans="1:3" ht="30" customHeight="1">
      <c r="A9" s="82">
        <v>6</v>
      </c>
      <c r="B9" s="66"/>
      <c r="C9" s="55"/>
    </row>
    <row r="10" spans="1:3" ht="32.25" customHeight="1">
      <c r="A10" s="82">
        <v>7</v>
      </c>
      <c r="B10" s="66"/>
      <c r="C10" s="55"/>
    </row>
    <row r="11" spans="1:3" ht="19.5" customHeight="1">
      <c r="A11" s="82">
        <v>8</v>
      </c>
      <c r="B11" s="66"/>
      <c r="C11" s="55"/>
    </row>
    <row r="12" spans="1:3" ht="30" customHeight="1">
      <c r="A12" s="82">
        <v>9</v>
      </c>
      <c r="B12" s="66"/>
      <c r="C12" s="55"/>
    </row>
    <row r="13" spans="1:3" ht="19.5" customHeight="1">
      <c r="A13" s="84">
        <v>10</v>
      </c>
      <c r="B13" s="85"/>
      <c r="C13" s="86"/>
    </row>
  </sheetData>
  <sheetProtection/>
  <mergeCells count="2">
    <mergeCell ref="A1:C1"/>
    <mergeCell ref="A2:C2"/>
  </mergeCells>
  <printOptions/>
  <pageMargins left="0.7086614173228347" right="0.7086614173228347" top="7.92" bottom="0.7480314960629921" header="0.31496062992125984" footer="0.31496062992125984"/>
  <pageSetup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Pengelola Informasi</cp:lastModifiedBy>
  <cp:lastPrinted>2020-01-08T06:16:37Z</cp:lastPrinted>
  <dcterms:created xsi:type="dcterms:W3CDTF">2019-01-09T06:14:12Z</dcterms:created>
  <dcterms:modified xsi:type="dcterms:W3CDTF">2022-11-02T07:49:41Z</dcterms:modified>
  <cp:category/>
  <cp:version/>
  <cp:contentType/>
  <cp:contentStatus/>
</cp:coreProperties>
</file>